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AICH\Desktop\APN paper\"/>
    </mc:Choice>
  </mc:AlternateContent>
  <xr:revisionPtr revIDLastSave="0" documentId="8_{67013B51-D0EF-4280-8413-4E8883D14431}" xr6:coauthVersionLast="47" xr6:coauthVersionMax="47" xr10:uidLastSave="{00000000-0000-0000-0000-000000000000}"/>
  <bookViews>
    <workbookView xWindow="-120" yWindow="-120" windowWidth="20730" windowHeight="11160" xr2:uid="{00000000-000D-0000-FFFF-FFFF00000000}"/>
  </bookViews>
  <sheets>
    <sheet name="Purulia" sheetId="1" r:id="rId1"/>
    <sheet name="Contingency Purulia" sheetId="3" r:id="rId2"/>
    <sheet name="Sundarban" sheetId="2" r:id="rId3"/>
    <sheet name="Contingency Sundarba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1" l="1"/>
  <c r="Q4" i="2"/>
</calcChain>
</file>

<file path=xl/sharedStrings.xml><?xml version="1.0" encoding="utf-8"?>
<sst xmlns="http://schemas.openxmlformats.org/spreadsheetml/2006/main" count="397" uniqueCount="154">
  <si>
    <t>CIN based Real Time Contingency Planning App-Data Spread sheet</t>
  </si>
  <si>
    <t>Registration</t>
  </si>
  <si>
    <t>Name:</t>
  </si>
  <si>
    <t>Ph No:</t>
  </si>
  <si>
    <t>Location: (Ph GPS but On Confirmation by User)</t>
  </si>
  <si>
    <t>Type of land (Drop down)</t>
  </si>
  <si>
    <t>Score</t>
  </si>
  <si>
    <t>Kanali (কানালি)-সমতল</t>
  </si>
  <si>
    <t>Soil Condition</t>
  </si>
  <si>
    <t>Gravely Loam (কাকড় ময় দোয়াশ)</t>
  </si>
  <si>
    <t>Land/Soil</t>
  </si>
  <si>
    <t>Tiller</t>
  </si>
  <si>
    <t>Resource</t>
  </si>
  <si>
    <t>Rainfed</t>
  </si>
  <si>
    <t>Single</t>
  </si>
  <si>
    <t>Two or More</t>
  </si>
  <si>
    <t>Irrigation Type</t>
  </si>
  <si>
    <t>Irrigation Source</t>
  </si>
  <si>
    <t>Perreneial canal/tank</t>
  </si>
  <si>
    <t>Open well</t>
  </si>
  <si>
    <t>Bore well</t>
  </si>
  <si>
    <t>Micro</t>
  </si>
  <si>
    <t>Finance</t>
  </si>
  <si>
    <t>Income-above 2.5 lakh per annum</t>
  </si>
  <si>
    <t>family Income- below 2.5 lakh per annum</t>
  </si>
  <si>
    <t>KKC/Bank Loan-Yes</t>
  </si>
  <si>
    <t>KKC/Bank Loan-No</t>
  </si>
  <si>
    <t>Local Loan-Yes</t>
  </si>
  <si>
    <t>Local Loan-No</t>
  </si>
  <si>
    <t xml:space="preserve">Personal Investment </t>
  </si>
  <si>
    <t>Availability of market/price</t>
  </si>
  <si>
    <t>With in 5 km/no guarantee on price</t>
  </si>
  <si>
    <t>More than 5 km/ No guarantee of price</t>
  </si>
  <si>
    <t>With in 5 km/good guarantee of price</t>
  </si>
  <si>
    <t>More than 5 km/Good guarantee of price</t>
  </si>
  <si>
    <t>Availability of Seed</t>
  </si>
  <si>
    <t>Seed maintained in seed bank and renewed each year</t>
  </si>
  <si>
    <t>Seed maintained in seed bank and not renewed each year</t>
  </si>
  <si>
    <t>HYV seed procured from market in high price</t>
  </si>
  <si>
    <t>Fertilizer/Pesticide</t>
  </si>
  <si>
    <t>Fully organic</t>
  </si>
  <si>
    <t>Procured from market as advised by shop keepers in high price</t>
  </si>
  <si>
    <t>Part organic part chemicals</t>
  </si>
  <si>
    <t>Preparedness</t>
  </si>
  <si>
    <t>Total Score</t>
  </si>
  <si>
    <t>75% of maximum Score</t>
  </si>
  <si>
    <t>60-74% of maximum score</t>
  </si>
  <si>
    <t>50-59% of maximum Score</t>
  </si>
  <si>
    <t>Below 50% of maximum score</t>
  </si>
  <si>
    <t>Grade</t>
  </si>
  <si>
    <t>A</t>
  </si>
  <si>
    <t>B</t>
  </si>
  <si>
    <t>C</t>
  </si>
  <si>
    <t>D</t>
  </si>
  <si>
    <t>Preparedness Grade based on Total score</t>
  </si>
  <si>
    <t>Kharif</t>
  </si>
  <si>
    <t>Kharif-Vegetable</t>
  </si>
  <si>
    <r>
      <rPr>
        <b/>
        <sz val="11"/>
        <color theme="1"/>
        <rFont val="Calibri"/>
        <family val="2"/>
        <scheme val="minor"/>
      </rPr>
      <t>HYV Aman rice</t>
    </r>
    <r>
      <rPr>
        <sz val="11"/>
        <color theme="1"/>
        <rFont val="Calibri"/>
        <family val="2"/>
        <scheme val="minor"/>
      </rPr>
      <t xml:space="preserve"> with short duration varieties like Raasi, Khitesh, Kiron, Bhupen etc-Transplant 2-3 seedlings per hill</t>
    </r>
  </si>
  <si>
    <r>
      <rPr>
        <b/>
        <sz val="11"/>
        <color theme="1"/>
        <rFont val="Calibri"/>
        <family val="2"/>
        <scheme val="minor"/>
      </rPr>
      <t>Cauliflower</t>
    </r>
    <r>
      <rPr>
        <sz val="11"/>
        <color theme="1"/>
        <rFont val="Calibri"/>
        <family val="2"/>
        <scheme val="minor"/>
      </rPr>
      <t xml:space="preserve"> (Pusa early, Kunwari, Synthetic 78-1),</t>
    </r>
    <r>
      <rPr>
        <b/>
        <sz val="11"/>
        <color theme="1"/>
        <rFont val="Calibri"/>
        <family val="2"/>
        <scheme val="minor"/>
      </rPr>
      <t xml:space="preserve"> Okra</t>
    </r>
    <r>
      <rPr>
        <sz val="11"/>
        <color theme="1"/>
        <rFont val="Calibri"/>
        <family val="2"/>
        <scheme val="minor"/>
      </rPr>
      <t xml:space="preserve"> (Arka, Anamika, Pusa, Arka, Abhay), local varieties of Cucumber, ridge gourd, bottle gourd, Bitter gourd by preparartion of seedlings in low plastic tunnels and by preparing mounds in the furrow and seed dipped treated with Trichoderma  </t>
    </r>
  </si>
  <si>
    <t>Wheat</t>
  </si>
  <si>
    <t>Mustard, Brinjal (Arka, Anamika, Pusa, Arka, Abhay), Tomato (TLBRH-6, JKTH 3098, BCRH 4 like leaf curl tolerant varieties) and Chilli (BBC-1, BCCCH S1-4, Beldanga local), cauliflower and cabbage (Green Express, Green 621). Seed bed may be prduced under 50 mesh nylon net</t>
  </si>
  <si>
    <t>Rabi-Other</t>
  </si>
  <si>
    <t>Decision (75% and more Normal rainfall, temp, humidity with minimum delay or deviation as per CIN)</t>
  </si>
  <si>
    <t>Grow maize, ground nut, black grum in high land situation</t>
  </si>
  <si>
    <r>
      <rPr>
        <b/>
        <sz val="11"/>
        <color theme="1"/>
        <rFont val="Calibri"/>
        <family val="2"/>
        <scheme val="minor"/>
      </rPr>
      <t>HYV Aman rice</t>
    </r>
    <r>
      <rPr>
        <sz val="11"/>
        <color theme="1"/>
        <rFont val="Calibri"/>
        <family val="2"/>
        <scheme val="minor"/>
      </rPr>
      <t xml:space="preserve"> with short duration varieties but with direct seeding, drum seeding or SRI with weed control, also local varieties like kaya, Kelas. Irrigation with wet and dry methods.                                                                     If the drought is severe prepare land for rabi vegetables, maize, sorgum and khesari </t>
    </r>
  </si>
  <si>
    <t>Decision (50%-75% monsoon rain, delayed monsoon, raely, mid cycle and late drought , higher day time and  night time and winter temp and humidity than normal  as per CIN)</t>
  </si>
  <si>
    <t>Decision (Excessive monsoon rain,excessive and continuous rainfall  in a short duration leading to waterlogging as per CIN)</t>
  </si>
  <si>
    <t>If wheat is done then drain excess water, gap fill by splitting tiller and stir up the soil for aeration and remove weed</t>
  </si>
  <si>
    <t>For mustard and other oil seeds remove excess water, stir up soil, remove weeds and apply Trichoderma 25 g in 1 litre to prevent fungal attack. For winter vegetables under excessive rain condition pl consult Kharif crops under simmilar condition</t>
  </si>
  <si>
    <t>First Level Risk Anlysis</t>
  </si>
  <si>
    <t xml:space="preserve"> High Resilience &amp; Low Risk</t>
  </si>
  <si>
    <t>Medium Resilient, medium risk</t>
  </si>
  <si>
    <t>Less resilient and high risk</t>
  </si>
  <si>
    <t>Very low resilient and very high risk</t>
  </si>
  <si>
    <t>Practice Short duration HYV rice variety in SRI</t>
  </si>
  <si>
    <t>Practice Bottle gourd, pumkin, ridge gourd, bitter gourd in trallies and macha in raised bed</t>
  </si>
  <si>
    <t>Do Shorghum, maize, Khesari</t>
  </si>
  <si>
    <t>Do Mustard, winter vegetables like spinacj, brinjal, Tomato, cauliflower, cabbage in plastic tunnel and irrigate with pitcher micro irrigation, practice mulching</t>
  </si>
  <si>
    <t>same</t>
  </si>
  <si>
    <t>Practice only Indigenous Aman rice like local land races like Chandrakanti, Murgisal, kelas and kaya. For higher return with minimum risk cultivate Kalabhat</t>
  </si>
  <si>
    <t>Practice Bottle gourd, pumkin, ridge gourd, bitter gourd in trallies and macha in raised bed and practice mulching and ghoti sech</t>
  </si>
  <si>
    <t>Do Shorghum, maize, Khesari, Arhar</t>
  </si>
  <si>
    <t>Rabi-Grain-Pulse</t>
  </si>
  <si>
    <t>Rabi-Grain-pulse</t>
  </si>
  <si>
    <t>Mustard, Do leafy vegetables like spinach, Dhania, peppermint, fenugreek for higher price by creating furrow na hii beds and cover the befs with tranparent plastic sheet. Practice local varieties of tomato and brinjal</t>
  </si>
  <si>
    <t>Practice local varieties like keya, Kalas, Chandrakanta, Murgishal. If not avilable continue with high yeilding short varieties with direct seeding, drum seeding, SRI. If drough continues prepare for rabi vegetables and may do Khesari, Arhar as paira crop</t>
  </si>
  <si>
    <t>Sirect seeding of local varieties or SRI. If drought continues prepare land for rabi vegetables and may do Khesari, Arhar as paira crop</t>
  </si>
  <si>
    <t>Practice Bottle gourd, pumkin, ridge gourd, bitter gourd in trallies and macha in raised bed.</t>
  </si>
  <si>
    <t>Grow maize in high land situation</t>
  </si>
  <si>
    <t>Same</t>
  </si>
  <si>
    <t>Medium Lowনিচু  ডাঙা</t>
  </si>
  <si>
    <t xml:space="preserve"> Loamy (দোয়াশ)</t>
  </si>
  <si>
    <t>Clay-Saline- কাদা নোনা</t>
  </si>
  <si>
    <t>Perreneial Pond</t>
  </si>
  <si>
    <t>Seasoanl pond/canal</t>
  </si>
  <si>
    <t>Bore well/shallow</t>
  </si>
  <si>
    <r>
      <rPr>
        <b/>
        <sz val="11"/>
        <color theme="1"/>
        <rFont val="Calibri"/>
        <family val="2"/>
        <scheme val="minor"/>
      </rPr>
      <t>If land is high then cultivate popular HYV Aman rice</t>
    </r>
    <r>
      <rPr>
        <sz val="11"/>
        <color theme="1"/>
        <rFont val="Calibri"/>
        <family val="2"/>
        <scheme val="minor"/>
      </rPr>
      <t xml:space="preserve"> with short duration varieties like Shatabdi, Khitish, Ranjit. But if the land is low then cultivate traditional varieties like Patnai, Kute patnai, Dudheswar, Balam, Chamarmoni, Harmanona, Morichshal kminibhog, dadshal, gobindobhog, gheus, talmugur etc</t>
    </r>
  </si>
  <si>
    <r>
      <rPr>
        <b/>
        <sz val="11"/>
        <color theme="1"/>
        <rFont val="Calibri"/>
        <family val="2"/>
        <scheme val="minor"/>
      </rPr>
      <t xml:space="preserve"> In upper land or in aiil Okra</t>
    </r>
    <r>
      <rPr>
        <sz val="11"/>
        <color theme="1"/>
        <rFont val="Calibri"/>
        <family val="2"/>
        <scheme val="minor"/>
      </rPr>
      <t xml:space="preserve">, local varieties of Cucumber, ridge gourd, bottle gourd, Bitter gourd by preparartion of seedlings in low plastic tunnels and by preparing mounds in the furrow and seed dipped treated with Trichoderma . In low land floating or static macha may be erect to cultivate vegetable in sacs or bags. Trallies may be formed over ail of water bodies to cultivate bitter gourd, rifge gourd, snake gourd, sponge gourd etc </t>
    </r>
  </si>
  <si>
    <t xml:space="preserve">HYV rice in upland. In low land traditional cotton, Onion, Sunflower, ground nut and Mung, Khesari </t>
  </si>
  <si>
    <t>Mustard, Brinjal, Tomato, Chilli, cauliflower and cabbage in mid low and upland . Seed bed may be prduced under 50 mesh nylon net or in transparant plastic sheet</t>
  </si>
  <si>
    <r>
      <rPr>
        <b/>
        <sz val="11"/>
        <color theme="1"/>
        <rFont val="Calibri"/>
        <family val="2"/>
        <scheme val="minor"/>
      </rPr>
      <t>Adopt short durration HYV Aman rice</t>
    </r>
    <r>
      <rPr>
        <sz val="11"/>
        <color theme="1"/>
        <rFont val="Calibri"/>
        <family val="2"/>
        <scheme val="minor"/>
      </rPr>
      <t xml:space="preserve"> with short duration varieties  like Shatabdi, Khitish, Ranjit in upland ans paira relay cropping with Khesari and lentil. In mid and low land adopt traditional varieties like Dudheswar, Swarnamasuri, Lunishri, Kalabhat, JP 72 etc in ail and upland or in machan</t>
    </r>
  </si>
  <si>
    <t>Mustard, Brinjal, Tomato, Chilli, cauliflower and cabbage in mid low and upland . Seed bed may be prduced under 50 mesh nylon net or in transparant plastic sheet. Ptactice Ghoti sech and mulching</t>
  </si>
  <si>
    <t>In rabi rice field drain excess water, gap fill by splitting tiller and stir up the soil for aeration and remove weed. Add Jibamtrit and repeat procedures of Kharif rice in excessive rains</t>
  </si>
  <si>
    <t xml:space="preserve">For mustard and other oil seeds remove excess water, stir up soil, remove weeds and apply Trichoderma 25 g in 1 litre to prevent fungal attack.                                                                                                                                                      For winter vegetables under excessive rain condition pl consult Kharif crops under simmilar condition. </t>
  </si>
  <si>
    <t>Practice only Indigenous Aman rice like local land races Patnai, Kute patnai, Dudheswar, Balam, Chamarmoni, Harmanona, Morichshal kminibhog, dadshal, gobindobhog, gheus, talmugur etc. For higher return with minimum risk cultivate Kalabhat, Gobindobhog, Chmarmoni</t>
  </si>
  <si>
    <t>Mustard, Do leafy vegetables like spinach, Dhania, peppermint, fenugreek for higher price by creating furrow and hill beds and cover the beds with tranparent plastic sheet. Practice local varieties of tomato and brinjal</t>
  </si>
  <si>
    <t>Notes: 1) Higher the scores lower the risk, 2) The over all scores may be added up to reach a grade in different combination but grades are made based on certain % marks of highest score possible (3) Presently the CIN filter in which the different grades would be judged to provide a decision or suggestion to client is based on % of rainfall mainly (although temp, humidity is also mentioned) which available from IMD and would make our decisionmaking easier and practicable (4) The language is mainly english but confusing terminology has been given also in bengali, a bengali transcript should be done and shown to us for editing (5) further detail methodology and trouble shooting may be provided later on</t>
  </si>
  <si>
    <t>Mustard, Do leafy vegetables like spinach, Dhania, peppermint, fenugreek for higher price by creating furrowand hill beds and cover the beds with tranparent plastic sheet. Practice local varieties of tomato and brinjal. Do Ghoti sech and mulching</t>
  </si>
  <si>
    <t>Certified HYV seeds from Govt</t>
  </si>
  <si>
    <t>labour Needed (auto populated from formula)</t>
  </si>
  <si>
    <t>Manual Conventional tillage with Hal (Plough) &amp; Bolod (Oxen)</t>
  </si>
  <si>
    <t>Power Conventional Sytem-Tractor/Power tiller</t>
  </si>
  <si>
    <t>Conservation Tillage with Zero Tillage/Minimum Tillage</t>
  </si>
  <si>
    <t>Total land Qt (Add data)</t>
  </si>
  <si>
    <t>Area Cultivated (with in 25%, 25- 50% or50- 100%)</t>
  </si>
  <si>
    <t>If you have enough irrigation facility then do Wheat</t>
  </si>
  <si>
    <t>Dange/ Baid</t>
  </si>
  <si>
    <t>Loamy-Gravel</t>
  </si>
  <si>
    <t>Bahal</t>
  </si>
  <si>
    <t xml:space="preserve">Fine Loamy </t>
  </si>
  <si>
    <r>
      <rPr>
        <b/>
        <sz val="11"/>
        <color theme="1"/>
        <rFont val="Calibri"/>
        <family val="2"/>
        <scheme val="minor"/>
      </rPr>
      <t>Practice vegetables with mulching and microirrigarion with pitcher. Cauliflower</t>
    </r>
    <r>
      <rPr>
        <sz val="11"/>
        <color theme="1"/>
        <rFont val="Calibri"/>
        <family val="2"/>
        <scheme val="minor"/>
      </rPr>
      <t xml:space="preserve"> (prefer varieties like Hisar 1, Improved Japanese, Pusa Sharad, Pant Gobi-4, Pant Shubra)), Okra (prefer varieties like Arka, Anamika, Abhay etc) local varieties of Cucumber, ridge gourd, bottle gourd, Bitter gourd by preparartion of seedlings in low plastic tunnels and by preparing mounds in the furrow and seed dipped treated with Trichoderma  </t>
    </r>
  </si>
  <si>
    <t>Mustard. Practice vegetables with mulching and microirrigarion with pitcher. Brinjal (BCB 11, BCB 30, Bhangar, Patakata), Tomato (TLBRH-6, JKTH 3098, BCRH 4 like leaf curl tolerant varieties) and Chilli (BCC-1, BCCCH S1-4, Beldanga local), cauliflower and cabbage (Green Express, Green 621). Seed bed may be prduced under 50 mesh nylon net</t>
  </si>
  <si>
    <t>Prefer local varietoes like  Chandrakanti,  Murgisal,  Dohar Lagra. If local varieties not available then Raasi, Khitesh, Kiron, Bhupen and prepare seed bed in raised bed condition. Drain water from field and tarnsplant healthy seedling in approx 12 inch gap from row to row and clump to clump to encourage excess tiller. If the bed is damageed by submergence, drain water from the feild and fill up the gaps by splitting the tillers from surviving hills and spray Jivammritam  to revitalise the plants. If excessive rain happens during flowering stage, then bind 3-4 plants together to prevent lodging and wasting. If excessive rain happens during crop harvesting stage then remove water, spray 2% brine solution to prevent premature germination of seeds and dry the  crop completely before harvesting.</t>
  </si>
  <si>
    <t>Do vegetables in raised lands. Do Okra, cucumber, ridge gourd, bitter gourd, pumpkin, bitter gourd by creating trallies in raised bed or machan. Lots of insect attack and fungus dieases happen in this condition to prevent the same 5 ml Neem oil with 10 l of water and 1 table spoon of shampoo need to be added once in 10 days. This will prevent white flies, millibug, thrips and mite, leaf tunnel, borers etc. To preven caterpillers 25 g garlic may be pasted to mix with i tea spoon kerosene and kept over night under covered condition and mix the same with 1 litre water in the morning and spray on the plants after extraction and seiving. Powdery mid dew  leaf and stem blast  may appear which may be prevented sptaying Trichoderma powder (25 g in one lire water) and bacterial rot need to be prevented with Pseudomonas fluorescens spray (25 g in one lire water)</t>
  </si>
  <si>
    <t xml:space="preserve">Practice vegetables with mulching and microirrigarion with pitcher. Okra (prefer varieties like Arka, Anamika, Abhay etc) local varieties of  Cucumber, ridge gourd, bottle gourd, Bitter gourd by preparartion of seedlings in low plastic tunnels and by preparing mounds in the furrow and seed dipped treated with Trichoderma   </t>
  </si>
  <si>
    <r>
      <rPr>
        <b/>
        <sz val="11"/>
        <color theme="1"/>
        <rFont val="Calibri"/>
        <family val="2"/>
        <scheme val="minor"/>
      </rPr>
      <t>Seeding Stage: HYV Aman rice</t>
    </r>
    <r>
      <rPr>
        <sz val="11"/>
        <color theme="1"/>
        <rFont val="Calibri"/>
        <family val="2"/>
        <scheme val="minor"/>
      </rPr>
      <t xml:space="preserve"> with short duration varieties but with direct seeding, drum seeding or SRI with weed control, also local varieties like kaya, Kelas.                                                                                    .                                                                   </t>
    </r>
    <r>
      <rPr>
        <b/>
        <sz val="14"/>
        <color theme="1"/>
        <rFont val="Calibri"/>
        <family val="2"/>
        <scheme val="minor"/>
      </rPr>
      <t xml:space="preserve"> Mid cycle</t>
    </r>
    <r>
      <rPr>
        <sz val="11"/>
        <color theme="1"/>
        <rFont val="Calibri"/>
        <family val="2"/>
        <scheme val="minor"/>
      </rPr>
      <t xml:space="preserve">: if the rain fall is too irregular and there is not enough water in the feild then Irrigation with wet and dry methods. If the drought is severe prepare land for rabi vegetables, maize and practice sorgum, khesari and linseed </t>
    </r>
    <r>
      <rPr>
        <u/>
        <sz val="11"/>
        <color theme="1"/>
        <rFont val="Calibri"/>
        <family val="2"/>
        <scheme val="minor"/>
      </rPr>
      <t>in relay with kharif rice</t>
    </r>
    <r>
      <rPr>
        <sz val="11"/>
        <color theme="1"/>
        <rFont val="Calibri"/>
        <family val="2"/>
        <scheme val="minor"/>
      </rPr>
      <t xml:space="preserve"> in the same field</t>
    </r>
  </si>
  <si>
    <r>
      <rPr>
        <b/>
        <sz val="14"/>
        <color theme="1"/>
        <rFont val="Calibri"/>
        <family val="2"/>
        <scheme val="minor"/>
      </rPr>
      <t xml:space="preserve"> Seeding Stage:</t>
    </r>
    <r>
      <rPr>
        <b/>
        <sz val="11"/>
        <color theme="1"/>
        <rFont val="Calibri"/>
        <family val="2"/>
        <scheme val="minor"/>
      </rPr>
      <t>Cauliflower</t>
    </r>
    <r>
      <rPr>
        <sz val="11"/>
        <color theme="1"/>
        <rFont val="Calibri"/>
        <family val="2"/>
        <scheme val="minor"/>
      </rPr>
      <t xml:space="preserve"> (prefer varieties like Hisar 1, Improved Japanese, Pusa Sharad, Pant Gobi-4, Pant Shubra)), Okra (prefer varieties like Arka, Anamika, Abhay etc) local varieties of Cucumber, ridge gourd, bottle gourd, Bitter gourd by preparartion of seedlings in low plastic tunnels and by preparing mounds in the furrow and seed dipped treated with Trichoderma.                                                                                  </t>
    </r>
    <r>
      <rPr>
        <b/>
        <sz val="14"/>
        <color theme="1"/>
        <rFont val="Calibri"/>
        <family val="2"/>
        <scheme val="minor"/>
      </rPr>
      <t>Mid Cycle</t>
    </r>
    <r>
      <rPr>
        <sz val="11"/>
        <color theme="1"/>
        <rFont val="Calibri"/>
        <family val="2"/>
        <scheme val="minor"/>
      </rPr>
      <t xml:space="preserve">: When rain fall is low practice vegetables with mulching to reduce moisture loss from soil by paddy straw and microirrigarion with pitcher or drip irrigation. </t>
    </r>
  </si>
  <si>
    <r>
      <rPr>
        <sz val="14"/>
        <color theme="1"/>
        <rFont val="Calibri"/>
        <family val="2"/>
        <scheme val="minor"/>
      </rPr>
      <t>Seeding :</t>
    </r>
    <r>
      <rPr>
        <sz val="11"/>
        <color theme="1"/>
        <rFont val="Calibri"/>
        <family val="2"/>
        <scheme val="minor"/>
      </rPr>
      <t xml:space="preserve"> Grow maize, ground nut, black grum in high land situation.                                                         </t>
    </r>
    <r>
      <rPr>
        <b/>
        <sz val="14"/>
        <color theme="1"/>
        <rFont val="Calibri"/>
        <family val="2"/>
        <scheme val="minor"/>
      </rPr>
      <t xml:space="preserve"> Mid Cycle:</t>
    </r>
    <r>
      <rPr>
        <sz val="11"/>
        <color theme="1"/>
        <rFont val="Calibri"/>
        <family val="2"/>
        <scheme val="minor"/>
      </rPr>
      <t xml:space="preserve"> Not much water is required in this crops, practice weed management and mulching for water conservation</t>
    </r>
  </si>
  <si>
    <r>
      <rPr>
        <b/>
        <sz val="14"/>
        <color theme="1"/>
        <rFont val="Calibri"/>
        <family val="2"/>
        <scheme val="minor"/>
      </rPr>
      <t>Seeding Stage</t>
    </r>
    <r>
      <rPr>
        <sz val="11"/>
        <color theme="1"/>
        <rFont val="Calibri"/>
        <family val="2"/>
        <scheme val="minor"/>
      </rPr>
      <t xml:space="preserve">: Practice local varieties like keya, Kalas, Chandrakanta, Murgishal. If not avilable continue with high yeilding short varieties with direct seeding, drum seeding, SRI.                                       </t>
    </r>
    <r>
      <rPr>
        <b/>
        <sz val="14"/>
        <color theme="1"/>
        <rFont val="Calibri"/>
        <family val="2"/>
        <scheme val="minor"/>
      </rPr>
      <t>Mid cycle</t>
    </r>
    <r>
      <rPr>
        <sz val="11"/>
        <color theme="1"/>
        <rFont val="Calibri"/>
        <family val="2"/>
        <scheme val="minor"/>
      </rPr>
      <t>: If drough continues prepare for rabi vegetables and may do Khesari, Arhar, sorghum, linseed as paira or relay crop</t>
    </r>
  </si>
  <si>
    <r>
      <rPr>
        <b/>
        <sz val="14"/>
        <color theme="1"/>
        <rFont val="Calibri"/>
        <family val="2"/>
        <scheme val="minor"/>
      </rPr>
      <t xml:space="preserve">Seeding Stage: </t>
    </r>
    <r>
      <rPr>
        <sz val="11"/>
        <color theme="1"/>
        <rFont val="Calibri"/>
        <family val="2"/>
        <scheme val="minor"/>
      </rPr>
      <t xml:space="preserve">Okra (prefer varieties like Arka, Anamika, Abhay etc) local varieties of  Cucumber, ridge gourd, bottle gourd, Bitter gourd by preparartion of seedlings in low plastic tunnels and by preparing mounds in the furrow and seed dipped treated with Trichoderma.                                                                                                                                                                                                                                                            </t>
    </r>
    <r>
      <rPr>
        <b/>
        <sz val="14"/>
        <color theme="1"/>
        <rFont val="Calibri"/>
        <family val="2"/>
        <scheme val="minor"/>
      </rPr>
      <t xml:space="preserve">Mid cycle: </t>
    </r>
    <r>
      <rPr>
        <sz val="11"/>
        <color theme="1"/>
        <rFont val="Calibri"/>
        <family val="2"/>
        <scheme val="minor"/>
      </rPr>
      <t xml:space="preserve">Practice vegetables with mulching and microirrigarion with pitcher                                         </t>
    </r>
  </si>
  <si>
    <r>
      <rPr>
        <b/>
        <sz val="14"/>
        <color theme="1"/>
        <rFont val="Calibri"/>
        <family val="2"/>
        <scheme val="minor"/>
      </rPr>
      <t xml:space="preserve"> Seeding Stage: </t>
    </r>
    <r>
      <rPr>
        <sz val="11"/>
        <color theme="1"/>
        <rFont val="Calibri"/>
        <family val="2"/>
        <scheme val="minor"/>
      </rPr>
      <t xml:space="preserve">Practice Bottle gourd, pumkin, ridge gourd, bitter gourd in trallies and macha in raised bed.                                                                                                </t>
    </r>
    <r>
      <rPr>
        <b/>
        <sz val="14"/>
        <color theme="1"/>
        <rFont val="Calibri"/>
        <family val="2"/>
        <scheme val="minor"/>
      </rPr>
      <t>Mid cycle:</t>
    </r>
    <r>
      <rPr>
        <sz val="11"/>
        <color theme="1"/>
        <rFont val="Calibri"/>
        <family val="2"/>
        <scheme val="minor"/>
      </rPr>
      <t xml:space="preserve"> Practice vegetables with mulching and microirrigarion with pitcher </t>
    </r>
  </si>
  <si>
    <r>
      <rPr>
        <b/>
        <sz val="14"/>
        <color theme="1"/>
        <rFont val="Calibri"/>
        <family val="2"/>
        <scheme val="minor"/>
      </rPr>
      <t>Seeding :</t>
    </r>
    <r>
      <rPr>
        <sz val="11"/>
        <color theme="1"/>
        <rFont val="Calibri"/>
        <family val="2"/>
        <scheme val="minor"/>
      </rPr>
      <t xml:space="preserve"> Grow maize in high land situation.                                                                      </t>
    </r>
    <r>
      <rPr>
        <b/>
        <sz val="14"/>
        <color theme="1"/>
        <rFont val="Calibri"/>
        <family val="2"/>
        <scheme val="minor"/>
      </rPr>
      <t>Mid Cycle:</t>
    </r>
    <r>
      <rPr>
        <sz val="11"/>
        <color theme="1"/>
        <rFont val="Calibri"/>
        <family val="2"/>
        <scheme val="minor"/>
      </rPr>
      <t xml:space="preserve"> Not much water is required in this crops, practice weed management and mulching for water conservation                                                                                                              </t>
    </r>
  </si>
  <si>
    <r>
      <rPr>
        <b/>
        <sz val="14"/>
        <color theme="1"/>
        <rFont val="Calibri"/>
        <family val="2"/>
        <scheme val="minor"/>
      </rPr>
      <t xml:space="preserve">Seeding: Do </t>
    </r>
    <r>
      <rPr>
        <sz val="11"/>
        <color theme="1"/>
        <rFont val="Calibri"/>
        <family val="2"/>
        <scheme val="minor"/>
      </rPr>
      <t xml:space="preserve">Mustard, Brinjal (BCB 11, BCB 30, Bhangar, Patakata), Tomato (TLBRH-6, JKTH 3098, BCRH 4 like leaf curl tolerant varieties) and Chilli (BCC-1, BCCCH S1-4, Beldanga local), cauliflower and cabbage (Green Express, Green 621). Seed bed may be prduced under 50 mesh nylon net.                                                                                                             </t>
    </r>
    <r>
      <rPr>
        <b/>
        <sz val="14"/>
        <color theme="1"/>
        <rFont val="Calibri"/>
        <family val="2"/>
        <scheme val="minor"/>
      </rPr>
      <t xml:space="preserve"> Mid Cycle</t>
    </r>
    <r>
      <rPr>
        <sz val="11"/>
        <color theme="1"/>
        <rFont val="Calibri"/>
        <family val="2"/>
        <scheme val="minor"/>
      </rPr>
      <t xml:space="preserve">: Practice vegetables with mulching and microirrigarion with pitcher                                                                                                                              </t>
    </r>
  </si>
  <si>
    <r>
      <rPr>
        <b/>
        <sz val="14"/>
        <color theme="1"/>
        <rFont val="Calibri"/>
        <family val="2"/>
        <scheme val="minor"/>
      </rPr>
      <t>Seeding</t>
    </r>
    <r>
      <rPr>
        <sz val="11"/>
        <color theme="1"/>
        <rFont val="Calibri"/>
        <family val="2"/>
        <scheme val="minor"/>
      </rPr>
      <t xml:space="preserve">: Do Mustard, Do leafy vegetables like spinach, Dhania, peppermint, fenugreek for higher price by creating furrowand hill beds and cover the beds with tranparent plastic sheet. Practice local varieties of tomato and brinjal.                                                                                                                                                           </t>
    </r>
    <r>
      <rPr>
        <b/>
        <sz val="14"/>
        <color theme="1"/>
        <rFont val="Calibri"/>
        <family val="2"/>
        <scheme val="minor"/>
      </rPr>
      <t>Mid Cycle:</t>
    </r>
    <r>
      <rPr>
        <sz val="11"/>
        <color theme="1"/>
        <rFont val="Calibri"/>
        <family val="2"/>
        <scheme val="minor"/>
      </rPr>
      <t xml:space="preserve"> Do Ghoti sech and mulching</t>
    </r>
  </si>
  <si>
    <r>
      <rPr>
        <b/>
        <sz val="11"/>
        <color theme="1"/>
        <rFont val="Calibri"/>
        <family val="2"/>
        <scheme val="minor"/>
      </rPr>
      <t>Seeding Stage</t>
    </r>
    <r>
      <rPr>
        <sz val="11"/>
        <color theme="1"/>
        <rFont val="Calibri"/>
        <family val="2"/>
        <scheme val="minor"/>
      </rPr>
      <t xml:space="preserve">: Practice local varieties like keya, Kalas, Chandrakanta, Murgishal with direct seeding, drum seeding or SRI.                                                                                                                                                         </t>
    </r>
    <r>
      <rPr>
        <b/>
        <sz val="11"/>
        <color theme="1"/>
        <rFont val="Calibri"/>
        <family val="2"/>
        <scheme val="minor"/>
      </rPr>
      <t xml:space="preserve"> Mid cycle</t>
    </r>
    <r>
      <rPr>
        <sz val="11"/>
        <color theme="1"/>
        <rFont val="Calibri"/>
        <family val="2"/>
        <scheme val="minor"/>
      </rPr>
      <t>:If drough continues prepare for rabi vegetables and may do Khesari, Arhar, sorghum, linseed as paira or relay crop</t>
    </r>
  </si>
  <si>
    <r>
      <t xml:space="preserve">Seeding: </t>
    </r>
    <r>
      <rPr>
        <sz val="11"/>
        <color theme="1"/>
        <rFont val="Calibri"/>
        <family val="2"/>
        <scheme val="minor"/>
      </rPr>
      <t xml:space="preserve">Prefer local varieties like  Chandrakanti,  Murgisal,  Dohar Lagra. If local varieties not available then Raasi, Khitesh, Kiron, Bhupen and prepare seed bed in raised bed condition. Drain water from field and tarnsplant healthy seedling in approx 12 inch gap from row to row and clump to clump to encourage excess tiller.                                                                                                                                                                                     </t>
    </r>
    <r>
      <rPr>
        <b/>
        <sz val="12"/>
        <color theme="1"/>
        <rFont val="Calibri"/>
        <family val="2"/>
        <scheme val="minor"/>
      </rPr>
      <t xml:space="preserve">  Mid Cycle:</t>
    </r>
    <r>
      <rPr>
        <sz val="11"/>
        <color theme="1"/>
        <rFont val="Calibri"/>
        <family val="2"/>
        <scheme val="minor"/>
      </rPr>
      <t xml:space="preserve"> If the bed is damaged by submergence, drain water from the field and fill up the gaps by splitting the tillers from surviving hills and spray Jivammritam to revitalise the plants. If excessive rain happens during flowering stage, then bind 3-4 plants together to prevent lodging and wasting. If excessive rain happens during crop harvesting stage then remove water, spray 2% brine solution to prevent premature germination of seeds and dry the  crop completely before harvesting.</t>
    </r>
  </si>
  <si>
    <r>
      <rPr>
        <sz val="14"/>
        <color theme="1"/>
        <rFont val="Calibri"/>
        <family val="2"/>
        <scheme val="minor"/>
      </rPr>
      <t>Seeding:</t>
    </r>
    <r>
      <rPr>
        <b/>
        <sz val="11"/>
        <color theme="1"/>
        <rFont val="Calibri"/>
        <family val="2"/>
        <scheme val="minor"/>
      </rPr>
      <t xml:space="preserve"> </t>
    </r>
    <r>
      <rPr>
        <sz val="11"/>
        <color theme="1"/>
        <rFont val="Calibri"/>
        <family val="2"/>
        <scheme val="minor"/>
      </rPr>
      <t xml:space="preserve">Do vegetables in raised lands. Do Okra, cucumber, ridge gourd, bitter gourd, pumpkin, bitter gourd by creating trallies in raised bed or machan.                                                                                                </t>
    </r>
    <r>
      <rPr>
        <b/>
        <sz val="14"/>
        <color theme="1"/>
        <rFont val="Calibri"/>
        <family val="2"/>
        <scheme val="minor"/>
      </rPr>
      <t xml:space="preserve">            Mid Cycle:</t>
    </r>
    <r>
      <rPr>
        <sz val="11"/>
        <color theme="1"/>
        <rFont val="Calibri"/>
        <family val="2"/>
        <scheme val="minor"/>
      </rPr>
      <t>Lots of insect attack and fungus dieases happen in this condition to prevent the same 5 ml Neem oil with 10 l of water and 1 table spoon of shampoo need to be added once in 10 days. This will prevent white flies, millibug, thrips and mite, leaf tunnel, borers etc. To preven caterpillers 25 g garlic may be pasted to mix with i tea spoon kerosene and kept over night under covered condition and mix the same with 1 litre water in the morning and spray on the plants after extraction and seiving. Powdery mid dew leaf and stem blast  may appear which may be prevented sptaying Trichoderma powder (25 g in one lire water) and bacterial rot need to be prevented with Pseudomonas fluorescens spray (25 g in one lire water)</t>
    </r>
  </si>
  <si>
    <r>
      <rPr>
        <b/>
        <sz val="14"/>
        <color theme="1"/>
        <rFont val="Calibri"/>
        <family val="2"/>
        <scheme val="minor"/>
      </rPr>
      <t>Seeding:</t>
    </r>
    <r>
      <rPr>
        <sz val="11"/>
        <color theme="1"/>
        <rFont val="Calibri"/>
        <family val="2"/>
        <scheme val="minor"/>
      </rPr>
      <t xml:space="preserve"> If wheat is done then drain excess water and transpalnt healthy seedlings after dipping in </t>
    </r>
    <r>
      <rPr>
        <i/>
        <sz val="11"/>
        <color theme="1"/>
        <rFont val="Calibri"/>
        <family val="2"/>
        <scheme val="minor"/>
      </rPr>
      <t>Trichoderma</t>
    </r>
    <r>
      <rPr>
        <sz val="11"/>
        <color theme="1"/>
        <rFont val="Calibri"/>
        <family val="2"/>
        <scheme val="minor"/>
      </rPr>
      <t xml:space="preserve">.                                                                               </t>
    </r>
    <r>
      <rPr>
        <b/>
        <sz val="11"/>
        <color theme="1"/>
        <rFont val="Calibri"/>
        <family val="2"/>
        <scheme val="minor"/>
      </rPr>
      <t xml:space="preserve"> </t>
    </r>
    <r>
      <rPr>
        <b/>
        <sz val="14"/>
        <color theme="1"/>
        <rFont val="Calibri"/>
        <family val="2"/>
        <scheme val="minor"/>
      </rPr>
      <t>Mid Cycle:</t>
    </r>
    <r>
      <rPr>
        <sz val="11"/>
        <color theme="1"/>
        <rFont val="Calibri"/>
        <family val="2"/>
        <scheme val="minor"/>
      </rPr>
      <t xml:space="preserve"> gap fill by splitting tiller and stir up the soil for aeration and remove weed</t>
    </r>
  </si>
  <si>
    <r>
      <rPr>
        <b/>
        <sz val="14"/>
        <color theme="1"/>
        <rFont val="Calibri"/>
        <family val="2"/>
        <scheme val="minor"/>
      </rPr>
      <t>Seeding:</t>
    </r>
    <r>
      <rPr>
        <sz val="11"/>
        <color theme="1"/>
        <rFont val="Calibri"/>
        <family val="2"/>
        <scheme val="minor"/>
      </rPr>
      <t xml:space="preserve"> For mustard and other oil seeds remove excess water, stir up soil, remove weeds and apply Trichoderma 25 g in 1 litre to prevent fungal attack.                                                                                                           </t>
    </r>
    <r>
      <rPr>
        <b/>
        <sz val="14"/>
        <color theme="1"/>
        <rFont val="Calibri"/>
        <family val="2"/>
        <scheme val="minor"/>
      </rPr>
      <t>Mid Cycle:</t>
    </r>
    <r>
      <rPr>
        <sz val="11"/>
        <color theme="1"/>
        <rFont val="Calibri"/>
        <family val="2"/>
        <scheme val="minor"/>
      </rPr>
      <t>Lots of insect attack and fungus dieases happen in this condition to prevent the same 5 ml Neem oil with 10 l of water and 1 table spoon of shampoo need to be added once in 10 days. This will prevent white flies, millibug, thrips and mite, leaf tunnel, borers etc. To preven caterpillers 25 g garlic may be pasted to mix with i tea spoon kerosene and kept over night under covered condition and mix the same with 1 litre water in the morning and spray on the plants after extraction and seiving. Powdery mid dew, leaf and stem blast may appear which may be prevented sptaying Trichoderma powder (25 g in one lire water) and bacterial rot  need to be prevented with Pseudomonas fluorescens spray (25 g in one lire water)</t>
    </r>
  </si>
  <si>
    <r>
      <rPr>
        <b/>
        <sz val="11"/>
        <color theme="1"/>
        <rFont val="Calibri"/>
        <family val="2"/>
        <scheme val="minor"/>
      </rPr>
      <t xml:space="preserve">Practice vegetables with mulching and microirrigarion with pitcher. </t>
    </r>
    <r>
      <rPr>
        <sz val="11"/>
        <color theme="1"/>
        <rFont val="Calibri"/>
        <family val="2"/>
        <scheme val="minor"/>
      </rPr>
      <t xml:space="preserve"> Okra, local varieties of Cucumber, ridge gourd, bottle gourd, Bitter gourd by preparartion of seedlings in low plastic tunnels and by preparing mounds in the furrow and seed dipped treated with Trichoderma  </t>
    </r>
  </si>
  <si>
    <t>Prefer local varietoes like Talmugur, Nonabokhra, balam, Gheus, Ptnai, Sitashal, Dadshal, Dudhesrswar etc. Prepare seed bed in raised bed condition. Drain water from field and tarnsplant healthy seedling in approx 12 inch gap from row to row and clump to clump to encourage excess tiller. If the bed is damageed by submergence, drain water from the feild and fill up the gaps by splitting the tillers from surviving hills and spray Jivammritam to revitalise the plants. If excessive rain happens during flowering stage, then bind 3-4 plants together to prevent lodging and wasting. If excessive rain happens during crop harvesting stage then remove water, spray 2% brine solution to prevent premature germination of seeds and dry the  crop completely before harvesting.</t>
  </si>
  <si>
    <t>Do vegetables in raised lands, ail, raised bed or in floating  or static macha with transparent plastic cover. Do Okra, cucumber, ridge gourd, bitter gourd, pumpkin, bitter gourd by creating trallies in raised bed or machan. Lots of insect attack and fungus dieases happen in this condition to prevent the same 5 ml Neem oil with 10 l of water and 1 table spoon of shampoo need to be added once in 10 days. This will prevent white flies, millibug, thrips and mite, leaf tunnel, borers etc. To preven caterpillers 25 g garlic may be pasted to mix with i tea spoon kerosene and kept over night under covered condition and mix the same with 1 litre water in the morning and spray on the plants after extraction and seiving. Powdery mid dew leaf and stem blast may appear which may be prevented sptaying Trichoderma powder (25 g in one lire water) and bacterial rot  need to be prevented with Pseudomonas fluorescens spray (25 g in one lire water)</t>
  </si>
  <si>
    <t>Low land</t>
  </si>
  <si>
    <t>Upland</t>
  </si>
  <si>
    <t>Clay-Loamy</t>
  </si>
  <si>
    <t>Inside field pond</t>
  </si>
  <si>
    <r>
      <rPr>
        <sz val="14"/>
        <color theme="1"/>
        <rFont val="Calibri"/>
        <family val="2"/>
        <scheme val="minor"/>
      </rPr>
      <t>Seeding:</t>
    </r>
    <r>
      <rPr>
        <b/>
        <sz val="11"/>
        <color theme="1"/>
        <rFont val="Calibri"/>
        <family val="2"/>
        <scheme val="minor"/>
      </rPr>
      <t xml:space="preserve"> Adopt short durration HYV Aman rice</t>
    </r>
    <r>
      <rPr>
        <sz val="11"/>
        <color theme="1"/>
        <rFont val="Calibri"/>
        <family val="2"/>
        <scheme val="minor"/>
      </rPr>
      <t xml:space="preserve"> with short duration varieties  like Shatabdi, Khitish, Ranjit in upland. In mid and low land adopt traditional varieties like Dudheswar, Swarnamasuri, Lunishri, Kalabhat, JP 72 etc.                                                                                                                        </t>
    </r>
    <r>
      <rPr>
        <b/>
        <sz val="14"/>
        <color theme="1"/>
        <rFont val="Calibri"/>
        <family val="2"/>
        <scheme val="minor"/>
      </rPr>
      <t xml:space="preserve"> Mid cycle :</t>
    </r>
    <r>
      <rPr>
        <sz val="11"/>
        <color theme="1"/>
        <rFont val="Calibri"/>
        <family val="2"/>
        <scheme val="minor"/>
      </rPr>
      <t xml:space="preserve">  if the rain fall is too irregular and there is not enough water in the feild then Irrigation with wet and dry methods. If the drought is severe prepare land for rabi vegetables, khesari, masur in relay with kharif rice in the same field</t>
    </r>
  </si>
  <si>
    <r>
      <rPr>
        <b/>
        <sz val="14"/>
        <color theme="1"/>
        <rFont val="Calibri"/>
        <family val="2"/>
        <scheme val="minor"/>
      </rPr>
      <t>Seeding:</t>
    </r>
    <r>
      <rPr>
        <sz val="11"/>
        <color theme="1"/>
        <rFont val="Calibri"/>
        <family val="2"/>
        <scheme val="minor"/>
      </rPr>
      <t xml:space="preserve"> Okra, local varieties of Cucumber, ridge gourd, bottle gourd, Bitter gourd by preparartion of seedlings in low plastic tunnels and by preparing mounds in the furrow and seed dipped treated with Trichoderma.                                                                                                       </t>
    </r>
    <r>
      <rPr>
        <sz val="14"/>
        <color theme="1"/>
        <rFont val="Calibri"/>
        <family val="2"/>
        <scheme val="minor"/>
      </rPr>
      <t xml:space="preserve"> </t>
    </r>
    <r>
      <rPr>
        <b/>
        <sz val="14"/>
        <color theme="1"/>
        <rFont val="Calibri"/>
        <family val="2"/>
        <scheme val="minor"/>
      </rPr>
      <t>Mid cycle:</t>
    </r>
    <r>
      <rPr>
        <sz val="11"/>
        <color theme="1"/>
        <rFont val="Calibri"/>
        <family val="2"/>
        <scheme val="minor"/>
      </rPr>
      <t xml:space="preserve"> Practice vegetables with mulching and microirrigarion with pitcher ।  </t>
    </r>
  </si>
  <si>
    <r>
      <rPr>
        <b/>
        <sz val="14"/>
        <color theme="1"/>
        <rFont val="Calibri"/>
        <family val="2"/>
        <scheme val="minor"/>
      </rPr>
      <t xml:space="preserve">Seeding: </t>
    </r>
    <r>
      <rPr>
        <sz val="11"/>
        <color theme="1"/>
        <rFont val="Calibri"/>
        <family val="2"/>
        <scheme val="minor"/>
      </rPr>
      <t xml:space="preserve">HYV rice in upland. In low land traditional cotton, Onion, Sunflower, ground nut and Mung, Khesari.                                                                                                                           </t>
    </r>
    <r>
      <rPr>
        <b/>
        <sz val="14"/>
        <color theme="1"/>
        <rFont val="Calibri"/>
        <family val="2"/>
        <scheme val="minor"/>
      </rPr>
      <t xml:space="preserve">  Mid Cycle:</t>
    </r>
    <r>
      <rPr>
        <sz val="11"/>
        <color theme="1"/>
        <rFont val="Calibri"/>
        <family val="2"/>
        <scheme val="minor"/>
      </rPr>
      <t xml:space="preserve"> Not much water is required in this crops, practice weed management and mulching for water conservation                                                                                                                               </t>
    </r>
  </si>
  <si>
    <r>
      <rPr>
        <b/>
        <sz val="14"/>
        <color theme="1"/>
        <rFont val="Calibri"/>
        <family val="2"/>
        <scheme val="minor"/>
      </rPr>
      <t xml:space="preserve">Seeding: </t>
    </r>
    <r>
      <rPr>
        <sz val="11"/>
        <color theme="1"/>
        <rFont val="Calibri"/>
        <family val="2"/>
        <scheme val="minor"/>
      </rPr>
      <t xml:space="preserve">Do Mustard, Brinjal, Tomato, Chilli, cauliflower and cabbage in mid low and upland . Seed bed may be prduced under 50 mesh nylon net or in transparant plastic sheet.                                                                                                    </t>
    </r>
    <r>
      <rPr>
        <b/>
        <sz val="14"/>
        <color theme="1"/>
        <rFont val="Calibri"/>
        <family val="2"/>
        <scheme val="minor"/>
      </rPr>
      <t xml:space="preserve">Mid Cycle: </t>
    </r>
    <r>
      <rPr>
        <sz val="11"/>
        <color theme="1"/>
        <rFont val="Calibri"/>
        <family val="2"/>
        <scheme val="minor"/>
      </rPr>
      <t xml:space="preserve"> Practice Ghoti sech and mulching</t>
    </r>
  </si>
  <si>
    <r>
      <rPr>
        <b/>
        <sz val="14"/>
        <color theme="1"/>
        <rFont val="Calibri"/>
        <family val="2"/>
        <scheme val="minor"/>
      </rPr>
      <t>Seeding :</t>
    </r>
    <r>
      <rPr>
        <sz val="11"/>
        <color theme="1"/>
        <rFont val="Calibri"/>
        <family val="2"/>
        <scheme val="minor"/>
      </rPr>
      <t xml:space="preserve"> Prefer local varietoes like Talmugur, Nonabokhra, balam, Gheus, Ptnai, Sitashal, Dadshal, Dudhesrswar etc. Prepare seed bed in raised bed condition.                                                                                                                             </t>
    </r>
    <r>
      <rPr>
        <b/>
        <sz val="14"/>
        <color theme="1"/>
        <rFont val="Calibri"/>
        <family val="2"/>
        <scheme val="minor"/>
      </rPr>
      <t>Mid Cycle :</t>
    </r>
    <r>
      <rPr>
        <sz val="11"/>
        <color theme="1"/>
        <rFont val="Calibri"/>
        <family val="2"/>
        <scheme val="minor"/>
      </rPr>
      <t xml:space="preserve"> Drain water from field and tarnsplant healthy seedling in approx 12 inch gap from row to row and clump to clump to encourage excess tiller. If the bed is damageed by submergence, drain water from the feild and fill up the gaps by splitting the tillers from surviving hills and spray Jivammritam  to revitalise the plants. If excessive rain happens during flowering stage, then bind 3-4 plants together to prevent lodging and wasting.  If excessive rain happens during crop harvesting stage then remove water, spray 2% brine solution to prevent premature germination of seeds and dry the  crop completely before harvestin</t>
    </r>
    <r>
      <rPr>
        <b/>
        <sz val="11"/>
        <color theme="1"/>
        <rFont val="Calibri"/>
        <family val="2"/>
        <scheme val="minor"/>
      </rPr>
      <t>g.</t>
    </r>
  </si>
  <si>
    <r>
      <rPr>
        <b/>
        <sz val="14"/>
        <color theme="1"/>
        <rFont val="Calibri"/>
        <family val="2"/>
        <scheme val="minor"/>
      </rPr>
      <t>Seeding:</t>
    </r>
    <r>
      <rPr>
        <sz val="11"/>
        <color theme="1"/>
        <rFont val="Calibri"/>
        <family val="2"/>
        <scheme val="minor"/>
      </rPr>
      <t xml:space="preserve"> Do vegetables in raised lands, ail, raised bed or in floating  or static macha with transparent plastic cover. Do Okra, cucumber, ridge gourd, bitter gourd, pumpkin, bitter gourd by creating trallies in raised bed or machan.        </t>
    </r>
    <r>
      <rPr>
        <b/>
        <sz val="11"/>
        <color theme="1"/>
        <rFont val="Calibri"/>
        <family val="2"/>
        <scheme val="minor"/>
      </rPr>
      <t xml:space="preserve">                                                                                    Mid Cycle:</t>
    </r>
    <r>
      <rPr>
        <sz val="11"/>
        <color theme="1"/>
        <rFont val="Calibri"/>
        <family val="2"/>
        <scheme val="minor"/>
      </rPr>
      <t xml:space="preserve"> Lots of insect attack and fungus dieases happen in this condition to prevent the same 5 ml Neem oil with 10 l of water and 1 table spoon of shampoo need to be added once in 10 days. This will prevent white flies, millibug, thrips and mite, leaf tunnel, borers etc. To preven caterpillers 25 g garlic may be pasted to mix with i tea spoon kerosene and kept over night under covered condition and mix the same with 1 litre water in the morning and spray on the plants after extraction and seiving. Powdery mid dew, leaf and stem blast may appear which may be prevented sptaying Trichoderma powder (25 g in one lire water) and bacterial rot need to be prevented with Pseudomonas fluorescens spray (25 g in one lire water)</t>
    </r>
  </si>
  <si>
    <r>
      <rPr>
        <b/>
        <sz val="14"/>
        <color theme="1"/>
        <rFont val="Calibri"/>
        <family val="2"/>
        <scheme val="minor"/>
      </rPr>
      <t>Seeding:</t>
    </r>
    <r>
      <rPr>
        <sz val="11"/>
        <color theme="1"/>
        <rFont val="Calibri"/>
        <family val="2"/>
        <scheme val="minor"/>
      </rPr>
      <t xml:space="preserve"> In rabi rice field drain excess water, gap fill by splitting tiller and transpalnt healthy seedlings after dipping in Trichoderma.                                                                  Mid Cycle : Stir up the soil for aeration and remove weed.                                                                         Drain water from field and tarnsplant healthy seedling in approx 12 inch gap from row to row and clump to clump to encourage excess tiller. If the bed is damageed by submergence, drain water from the feild and fill up the gaps by splitting the tillers from surviving hills and spray Jivammritam  to revitalise the plants. If excessive rain happens during flowering stage, then bind 3-4 plants together to prevent lodging and wasting.  If excessive rain happens during crop harvesting stage then remove water, spray 2% brine solution to prevent premature germination of seeds and dry the  crop completely before harvesting.</t>
    </r>
  </si>
  <si>
    <r>
      <rPr>
        <b/>
        <sz val="14"/>
        <color theme="1"/>
        <rFont val="Calibri"/>
        <family val="2"/>
        <scheme val="minor"/>
      </rPr>
      <t xml:space="preserve">Seeding: </t>
    </r>
    <r>
      <rPr>
        <sz val="11"/>
        <color theme="1"/>
        <rFont val="Calibri"/>
        <family val="2"/>
        <scheme val="minor"/>
      </rPr>
      <t xml:space="preserve">For mustard and other oil seeds remove excess water, stir up soil, remove weeds and apply Trichoderma 25 g in 1 litre to prevent fungal attack.                                                         </t>
    </r>
    <r>
      <rPr>
        <b/>
        <sz val="14"/>
        <color theme="1"/>
        <rFont val="Calibri"/>
        <family val="2"/>
        <scheme val="minor"/>
      </rPr>
      <t xml:space="preserve">Mid Cycle: </t>
    </r>
    <r>
      <rPr>
        <sz val="11"/>
        <color theme="1"/>
        <rFont val="Calibri"/>
        <family val="2"/>
        <scheme val="minor"/>
      </rPr>
      <t>Lots of insect attack and fungus dieases happen in this condition to prevent the same 5 ml Neem oil with 10 l of water and 1 table spoon of shampoo need to be added once in 10 days. This will prevent white flies, millibug, thrips and mite, leaf tunnel, borers etc. To preven caterpillers 25 g garlic may be pasted to mix with i tea spoon kerosene and kept over night under covered condition and mix the same with 1 litre water in the morning and spray on the plants after extraction and seiving. Powdery mid dew leaf and stem blast may appear which may be prevented sptaying Trichoderma powder (25 g in one lire water) and bacterial rot  need to be prevented with Pseudomonas fluorescens spray (25 g in one lire water)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</si>
</sst>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5">
    <xf numFmtId="0" fontId="0" fillId="0" borderId="0" xfId="0"/>
    <xf numFmtId="0" fontId="0" fillId="0" borderId="1" xfId="0" applyBorder="1" applyAlignment="1">
      <alignment vertical="center"/>
    </xf>
    <xf numFmtId="0" fontId="0" fillId="0" borderId="1" xfId="0"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xf>
    <xf numFmtId="0" fontId="0" fillId="0" borderId="1" xfId="0" applyBorder="1" applyAlignment="1">
      <alignment vertical="center" wrapText="1"/>
    </xf>
    <xf numFmtId="0" fontId="0" fillId="0" borderId="1" xfId="0" applyBorder="1" applyAlignment="1">
      <alignment horizontal="center" vertical="top"/>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1" xfId="0" applyBorder="1" applyAlignment="1">
      <alignment vertical="top" wrapText="1"/>
    </xf>
    <xf numFmtId="0" fontId="1" fillId="0" borderId="1" xfId="0" applyFont="1" applyBorder="1" applyAlignment="1">
      <alignment vertical="center" wrapText="1"/>
    </xf>
    <xf numFmtId="0" fontId="2" fillId="0" borderId="1" xfId="0" applyFont="1" applyBorder="1" applyAlignment="1">
      <alignment vertical="center" wrapText="1"/>
    </xf>
    <xf numFmtId="0" fontId="0" fillId="0" borderId="0" xfId="0" applyAlignment="1">
      <alignment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0" fillId="0" borderId="1" xfId="0"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center" wrapText="1"/>
    </xf>
    <xf numFmtId="0" fontId="0" fillId="0" borderId="1" xfId="0" applyBorder="1" applyAlignment="1">
      <alignment horizontal="left" vertical="top"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
  <sheetViews>
    <sheetView tabSelected="1" zoomScale="62" zoomScaleNormal="62" workbookViewId="0">
      <selection activeCell="B4" sqref="B4"/>
    </sheetView>
  </sheetViews>
  <sheetFormatPr defaultRowHeight="15" x14ac:dyDescent="0.25"/>
  <cols>
    <col min="2" max="2" width="13.5703125" customWidth="1"/>
    <col min="3" max="3" width="12.85546875" customWidth="1"/>
    <col min="5" max="5" width="10.5703125" customWidth="1"/>
    <col min="7" max="7" width="14.7109375" customWidth="1"/>
    <col min="8" max="8" width="10.5703125" customWidth="1"/>
    <col min="11" max="11" width="10.85546875" customWidth="1"/>
    <col min="13" max="13" width="12.140625" customWidth="1"/>
    <col min="16" max="16" width="12.140625" customWidth="1"/>
    <col min="17" max="17" width="13.85546875" customWidth="1"/>
    <col min="19" max="19" width="10.7109375" customWidth="1"/>
    <col min="21" max="21" width="13.42578125" customWidth="1"/>
    <col min="23" max="23" width="10.42578125" customWidth="1"/>
    <col min="27" max="27" width="13.140625" customWidth="1"/>
    <col min="28" max="28" width="15.85546875" customWidth="1"/>
    <col min="29" max="29" width="21.28515625" customWidth="1"/>
    <col min="30" max="30" width="15.7109375" customWidth="1"/>
    <col min="31" max="31" width="18.85546875" customWidth="1"/>
    <col min="32" max="32" width="23.28515625" customWidth="1"/>
    <col min="33" max="33" width="20.5703125" customWidth="1"/>
    <col min="34" max="34" width="12.5703125" customWidth="1"/>
    <col min="35" max="35" width="26.42578125" customWidth="1"/>
    <col min="36" max="36" width="37.7109375" customWidth="1"/>
    <col min="37" max="37" width="38.85546875" customWidth="1"/>
    <col min="38" max="38" width="17" customWidth="1"/>
    <col min="39" max="39" width="26.42578125" customWidth="1"/>
  </cols>
  <sheetData>
    <row r="1" spans="1:39" x14ac:dyDescent="0.25">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39" ht="46.5" customHeight="1" x14ac:dyDescent="0.25">
      <c r="A2" s="16" t="s">
        <v>1</v>
      </c>
      <c r="B2" s="16"/>
      <c r="C2" s="16" t="s">
        <v>10</v>
      </c>
      <c r="D2" s="16"/>
      <c r="E2" s="16"/>
      <c r="F2" s="16"/>
      <c r="G2" s="16"/>
      <c r="H2" s="16"/>
      <c r="I2" s="16"/>
      <c r="J2" s="16"/>
      <c r="K2" s="16"/>
      <c r="L2" s="16"/>
      <c r="M2" s="16"/>
      <c r="N2" s="16"/>
      <c r="O2" s="22" t="s">
        <v>43</v>
      </c>
      <c r="P2" s="23"/>
      <c r="Q2" s="23"/>
      <c r="R2" s="23"/>
      <c r="S2" s="23"/>
      <c r="T2" s="23"/>
      <c r="U2" s="23"/>
      <c r="V2" s="23"/>
      <c r="W2" s="23"/>
      <c r="X2" s="24"/>
      <c r="Y2" s="19" t="s">
        <v>54</v>
      </c>
      <c r="Z2" s="20"/>
      <c r="AA2" s="21"/>
      <c r="AB2" s="18" t="s">
        <v>62</v>
      </c>
      <c r="AC2" s="18"/>
      <c r="AD2" s="18"/>
      <c r="AE2" s="18"/>
      <c r="AF2" s="18" t="s">
        <v>65</v>
      </c>
      <c r="AG2" s="18"/>
      <c r="AH2" s="18"/>
      <c r="AI2" s="18"/>
      <c r="AJ2" s="17" t="s">
        <v>66</v>
      </c>
      <c r="AK2" s="17"/>
      <c r="AL2" s="17"/>
      <c r="AM2" s="17"/>
    </row>
    <row r="3" spans="1:39" ht="120" customHeight="1" x14ac:dyDescent="0.25">
      <c r="A3" s="16"/>
      <c r="B3" s="16"/>
      <c r="C3" s="3" t="s">
        <v>5</v>
      </c>
      <c r="D3" s="4" t="s">
        <v>6</v>
      </c>
      <c r="E3" s="3" t="s">
        <v>8</v>
      </c>
      <c r="F3" s="5" t="s">
        <v>6</v>
      </c>
      <c r="G3" s="5" t="s">
        <v>11</v>
      </c>
      <c r="H3" s="5" t="s">
        <v>6</v>
      </c>
      <c r="I3" s="3" t="s">
        <v>16</v>
      </c>
      <c r="J3" s="3" t="s">
        <v>6</v>
      </c>
      <c r="K3" s="3" t="s">
        <v>17</v>
      </c>
      <c r="L3" s="3" t="s">
        <v>6</v>
      </c>
      <c r="M3" s="3" t="s">
        <v>22</v>
      </c>
      <c r="N3" s="3" t="s">
        <v>6</v>
      </c>
      <c r="O3" s="3" t="s">
        <v>113</v>
      </c>
      <c r="P3" s="3" t="s">
        <v>114</v>
      </c>
      <c r="Q3" s="3" t="s">
        <v>109</v>
      </c>
      <c r="R3" s="3" t="s">
        <v>6</v>
      </c>
      <c r="S3" s="3" t="s">
        <v>30</v>
      </c>
      <c r="T3" s="3" t="s">
        <v>6</v>
      </c>
      <c r="U3" s="3" t="s">
        <v>35</v>
      </c>
      <c r="V3" s="3" t="s">
        <v>6</v>
      </c>
      <c r="W3" s="3" t="s">
        <v>39</v>
      </c>
      <c r="X3" s="3" t="s">
        <v>6</v>
      </c>
      <c r="Y3" s="3" t="s">
        <v>44</v>
      </c>
      <c r="Z3" s="3" t="s">
        <v>49</v>
      </c>
      <c r="AA3" s="3" t="s">
        <v>69</v>
      </c>
      <c r="AB3" s="3" t="s">
        <v>55</v>
      </c>
      <c r="AC3" s="3" t="s">
        <v>56</v>
      </c>
      <c r="AD3" s="3" t="s">
        <v>82</v>
      </c>
      <c r="AE3" s="3" t="s">
        <v>61</v>
      </c>
      <c r="AF3" s="3" t="s">
        <v>55</v>
      </c>
      <c r="AG3" s="3" t="s">
        <v>56</v>
      </c>
      <c r="AH3" s="3" t="s">
        <v>82</v>
      </c>
      <c r="AI3" s="3" t="s">
        <v>61</v>
      </c>
      <c r="AJ3" s="3" t="s">
        <v>55</v>
      </c>
      <c r="AK3" s="3" t="s">
        <v>56</v>
      </c>
      <c r="AL3" s="3" t="s">
        <v>83</v>
      </c>
      <c r="AM3" s="3" t="s">
        <v>61</v>
      </c>
    </row>
    <row r="4" spans="1:39" ht="409.6" customHeight="1" x14ac:dyDescent="0.25">
      <c r="A4" s="2" t="s">
        <v>2</v>
      </c>
      <c r="B4" s="2"/>
      <c r="C4" s="25" t="s">
        <v>116</v>
      </c>
      <c r="D4" s="28">
        <v>2</v>
      </c>
      <c r="E4" s="6" t="s">
        <v>117</v>
      </c>
      <c r="F4" s="1">
        <v>3</v>
      </c>
      <c r="G4" s="6" t="s">
        <v>110</v>
      </c>
      <c r="H4" s="1">
        <v>3</v>
      </c>
      <c r="I4" s="1" t="s">
        <v>13</v>
      </c>
      <c r="J4" s="1">
        <v>2</v>
      </c>
      <c r="K4" s="6" t="s">
        <v>18</v>
      </c>
      <c r="L4" s="1">
        <v>3</v>
      </c>
      <c r="M4" s="6" t="s">
        <v>24</v>
      </c>
      <c r="N4" s="1">
        <v>2</v>
      </c>
      <c r="O4" s="1">
        <v>0</v>
      </c>
      <c r="P4" s="6">
        <v>0.25</v>
      </c>
      <c r="Q4" s="6">
        <f>O4*P4*4</f>
        <v>0</v>
      </c>
      <c r="R4" s="1">
        <v>2</v>
      </c>
      <c r="S4" s="6" t="s">
        <v>31</v>
      </c>
      <c r="T4" s="1">
        <v>3</v>
      </c>
      <c r="U4" s="14" t="s">
        <v>108</v>
      </c>
      <c r="V4" s="1">
        <v>4</v>
      </c>
      <c r="W4" s="6" t="s">
        <v>40</v>
      </c>
      <c r="X4" s="2">
        <v>4</v>
      </c>
      <c r="Y4" s="6" t="s">
        <v>45</v>
      </c>
      <c r="Z4" s="10" t="s">
        <v>50</v>
      </c>
      <c r="AA4" s="6" t="s">
        <v>70</v>
      </c>
      <c r="AB4" s="12" t="s">
        <v>57</v>
      </c>
      <c r="AC4" s="12" t="s">
        <v>58</v>
      </c>
      <c r="AD4" s="12" t="s">
        <v>59</v>
      </c>
      <c r="AE4" s="12" t="s">
        <v>60</v>
      </c>
      <c r="AF4" s="12" t="s">
        <v>64</v>
      </c>
      <c r="AG4" s="6" t="s">
        <v>120</v>
      </c>
      <c r="AH4" s="12" t="s">
        <v>63</v>
      </c>
      <c r="AI4" s="12" t="s">
        <v>121</v>
      </c>
      <c r="AJ4" s="3" t="s">
        <v>122</v>
      </c>
      <c r="AK4" s="13" t="s">
        <v>123</v>
      </c>
      <c r="AL4" s="12" t="s">
        <v>67</v>
      </c>
      <c r="AM4" s="12" t="s">
        <v>68</v>
      </c>
    </row>
    <row r="5" spans="1:39" ht="194.25" customHeight="1" x14ac:dyDescent="0.25">
      <c r="A5" s="2" t="s">
        <v>3</v>
      </c>
      <c r="B5" s="2"/>
      <c r="C5" s="25"/>
      <c r="D5" s="28"/>
      <c r="E5" s="6" t="s">
        <v>119</v>
      </c>
      <c r="F5" s="1">
        <v>4</v>
      </c>
      <c r="G5" s="6" t="s">
        <v>111</v>
      </c>
      <c r="H5" s="1">
        <v>2</v>
      </c>
      <c r="I5" s="1" t="s">
        <v>14</v>
      </c>
      <c r="J5" s="1">
        <v>3</v>
      </c>
      <c r="K5" s="1" t="s">
        <v>19</v>
      </c>
      <c r="L5" s="1">
        <v>2</v>
      </c>
      <c r="M5" s="6" t="s">
        <v>23</v>
      </c>
      <c r="N5" s="1">
        <v>4</v>
      </c>
      <c r="O5" s="1"/>
      <c r="P5" s="1">
        <v>0.5</v>
      </c>
      <c r="Q5" s="1"/>
      <c r="R5" s="1">
        <v>3</v>
      </c>
      <c r="S5" s="6" t="s">
        <v>33</v>
      </c>
      <c r="T5" s="1">
        <v>5</v>
      </c>
      <c r="U5" s="6" t="s">
        <v>36</v>
      </c>
      <c r="V5" s="1">
        <v>5</v>
      </c>
      <c r="W5" s="6" t="s">
        <v>41</v>
      </c>
      <c r="X5" s="2">
        <v>2</v>
      </c>
      <c r="Y5" s="6" t="s">
        <v>46</v>
      </c>
      <c r="Z5" s="10" t="s">
        <v>51</v>
      </c>
      <c r="AA5" s="6" t="s">
        <v>71</v>
      </c>
      <c r="AB5" s="11" t="s">
        <v>74</v>
      </c>
      <c r="AC5" s="11" t="s">
        <v>75</v>
      </c>
      <c r="AD5" s="11" t="s">
        <v>76</v>
      </c>
      <c r="AE5" s="11" t="s">
        <v>77</v>
      </c>
      <c r="AF5" s="11" t="s">
        <v>85</v>
      </c>
      <c r="AG5" s="11" t="s">
        <v>124</v>
      </c>
      <c r="AH5" s="11" t="s">
        <v>78</v>
      </c>
      <c r="AI5" s="11" t="s">
        <v>78</v>
      </c>
      <c r="AJ5" s="11" t="s">
        <v>78</v>
      </c>
      <c r="AK5" s="11" t="s">
        <v>78</v>
      </c>
      <c r="AL5" s="11" t="s">
        <v>78</v>
      </c>
      <c r="AM5" s="11" t="s">
        <v>78</v>
      </c>
    </row>
    <row r="6" spans="1:39" ht="195" customHeight="1" x14ac:dyDescent="0.25">
      <c r="A6" s="8" t="s">
        <v>4</v>
      </c>
      <c r="B6" s="2"/>
      <c r="C6" s="6" t="s">
        <v>7</v>
      </c>
      <c r="D6" s="7">
        <v>4</v>
      </c>
      <c r="E6" s="6" t="s">
        <v>9</v>
      </c>
      <c r="F6" s="1">
        <v>2</v>
      </c>
      <c r="G6" s="6" t="s">
        <v>112</v>
      </c>
      <c r="H6" s="1">
        <v>5</v>
      </c>
      <c r="I6" s="6" t="s">
        <v>15</v>
      </c>
      <c r="J6" s="1">
        <v>4</v>
      </c>
      <c r="K6" s="1" t="s">
        <v>20</v>
      </c>
      <c r="L6" s="1">
        <v>1</v>
      </c>
      <c r="M6" s="6" t="s">
        <v>25</v>
      </c>
      <c r="N6" s="1">
        <v>4</v>
      </c>
      <c r="O6" s="1"/>
      <c r="P6" s="6">
        <v>1</v>
      </c>
      <c r="Q6" s="6"/>
      <c r="R6" s="1">
        <v>4</v>
      </c>
      <c r="S6" s="6" t="s">
        <v>32</v>
      </c>
      <c r="T6" s="1">
        <v>2</v>
      </c>
      <c r="U6" s="6" t="s">
        <v>37</v>
      </c>
      <c r="V6" s="1">
        <v>2</v>
      </c>
      <c r="W6" s="6" t="s">
        <v>42</v>
      </c>
      <c r="X6" s="2">
        <v>3</v>
      </c>
      <c r="Y6" s="6" t="s">
        <v>47</v>
      </c>
      <c r="Z6" s="10" t="s">
        <v>52</v>
      </c>
      <c r="AA6" s="6" t="s">
        <v>72</v>
      </c>
      <c r="AB6" s="25" t="s">
        <v>79</v>
      </c>
      <c r="AC6" s="25" t="s">
        <v>87</v>
      </c>
      <c r="AD6" s="25" t="s">
        <v>81</v>
      </c>
      <c r="AE6" s="25" t="s">
        <v>84</v>
      </c>
      <c r="AF6" s="25" t="s">
        <v>86</v>
      </c>
      <c r="AG6" s="25" t="s">
        <v>80</v>
      </c>
      <c r="AH6" s="25" t="s">
        <v>88</v>
      </c>
      <c r="AI6" s="25" t="s">
        <v>107</v>
      </c>
      <c r="AJ6" s="25" t="s">
        <v>78</v>
      </c>
      <c r="AK6" s="25" t="s">
        <v>78</v>
      </c>
      <c r="AL6" s="25" t="s">
        <v>78</v>
      </c>
      <c r="AM6" s="25" t="s">
        <v>89</v>
      </c>
    </row>
    <row r="7" spans="1:39" ht="79.5" customHeight="1" x14ac:dyDescent="0.25">
      <c r="A7" s="2"/>
      <c r="B7" s="2"/>
      <c r="C7" s="8" t="s">
        <v>118</v>
      </c>
      <c r="D7" s="7">
        <v>3</v>
      </c>
      <c r="E7" s="1"/>
      <c r="F7" s="1"/>
      <c r="G7" s="1"/>
      <c r="H7" s="1"/>
      <c r="I7" s="1"/>
      <c r="J7" s="1"/>
      <c r="K7" s="6" t="s">
        <v>21</v>
      </c>
      <c r="L7" s="1">
        <v>5</v>
      </c>
      <c r="M7" s="6" t="s">
        <v>26</v>
      </c>
      <c r="N7" s="1">
        <v>0</v>
      </c>
      <c r="O7" s="1"/>
      <c r="P7" s="1"/>
      <c r="Q7" s="1"/>
      <c r="R7" s="1"/>
      <c r="S7" s="6" t="s">
        <v>34</v>
      </c>
      <c r="T7" s="1">
        <v>4</v>
      </c>
      <c r="U7" s="6" t="s">
        <v>38</v>
      </c>
      <c r="V7" s="1">
        <v>3</v>
      </c>
      <c r="W7" s="1"/>
      <c r="X7" s="2"/>
      <c r="Y7" s="8" t="s">
        <v>48</v>
      </c>
      <c r="Z7" s="10" t="s">
        <v>53</v>
      </c>
      <c r="AA7" s="6" t="s">
        <v>73</v>
      </c>
      <c r="AB7" s="25"/>
      <c r="AC7" s="25"/>
      <c r="AD7" s="25"/>
      <c r="AE7" s="25"/>
      <c r="AF7" s="25"/>
      <c r="AG7" s="25"/>
      <c r="AH7" s="25"/>
      <c r="AI7" s="25"/>
      <c r="AJ7" s="25"/>
      <c r="AK7" s="25"/>
      <c r="AL7" s="25"/>
      <c r="AM7" s="25"/>
    </row>
    <row r="8" spans="1:39" ht="30" x14ac:dyDescent="0.25">
      <c r="A8" s="2"/>
      <c r="B8" s="2"/>
      <c r="C8" s="2"/>
      <c r="D8" s="2"/>
      <c r="E8" s="1"/>
      <c r="F8" s="1"/>
      <c r="G8" s="1"/>
      <c r="H8" s="1"/>
      <c r="I8" s="1"/>
      <c r="J8" s="1"/>
      <c r="K8" s="1"/>
      <c r="L8" s="1"/>
      <c r="M8" s="6" t="s">
        <v>27</v>
      </c>
      <c r="N8" s="1">
        <v>1</v>
      </c>
      <c r="O8" s="1"/>
      <c r="P8" s="1"/>
      <c r="Q8" s="1"/>
      <c r="R8" s="1"/>
      <c r="S8" s="1"/>
      <c r="T8" s="1"/>
      <c r="U8" s="1"/>
      <c r="V8" s="1"/>
      <c r="W8" s="1"/>
      <c r="X8" s="2"/>
      <c r="Y8" s="2"/>
      <c r="Z8" s="9"/>
      <c r="AA8" s="2"/>
      <c r="AB8" s="2"/>
      <c r="AC8" s="2"/>
      <c r="AD8" s="2"/>
      <c r="AE8" s="2"/>
      <c r="AF8" s="2"/>
      <c r="AG8" s="2"/>
      <c r="AH8" s="2"/>
      <c r="AI8" s="2"/>
      <c r="AJ8" s="2"/>
      <c r="AK8" s="2"/>
      <c r="AL8" s="2"/>
      <c r="AM8" s="2"/>
    </row>
    <row r="9" spans="1:39" ht="30" x14ac:dyDescent="0.25">
      <c r="A9" s="2"/>
      <c r="B9" s="2"/>
      <c r="C9" s="2"/>
      <c r="D9" s="2"/>
      <c r="E9" s="1"/>
      <c r="F9" s="1"/>
      <c r="G9" s="1"/>
      <c r="H9" s="1"/>
      <c r="I9" s="1"/>
      <c r="J9" s="1"/>
      <c r="K9" s="1"/>
      <c r="L9" s="1"/>
      <c r="M9" s="6" t="s">
        <v>28</v>
      </c>
      <c r="N9" s="1">
        <v>0</v>
      </c>
      <c r="O9" s="1"/>
      <c r="P9" s="1"/>
      <c r="Q9" s="1"/>
      <c r="R9" s="1"/>
      <c r="S9" s="1"/>
      <c r="T9" s="1"/>
      <c r="U9" s="1"/>
      <c r="V9" s="1"/>
      <c r="W9" s="1"/>
      <c r="X9" s="2"/>
      <c r="Y9" s="2"/>
      <c r="Z9" s="9"/>
      <c r="AA9" s="2"/>
      <c r="AB9" s="2"/>
      <c r="AC9" s="2"/>
      <c r="AD9" s="2"/>
      <c r="AE9" s="2"/>
      <c r="AF9" s="2"/>
      <c r="AG9" s="2"/>
      <c r="AH9" s="2"/>
      <c r="AI9" s="2"/>
      <c r="AJ9" s="2"/>
      <c r="AK9" s="2"/>
      <c r="AL9" s="2"/>
      <c r="AM9" s="2"/>
    </row>
    <row r="10" spans="1:39" ht="30" x14ac:dyDescent="0.25">
      <c r="A10" s="2"/>
      <c r="B10" s="2"/>
      <c r="C10" s="2"/>
      <c r="D10" s="2"/>
      <c r="E10" s="1"/>
      <c r="F10" s="1"/>
      <c r="G10" s="1"/>
      <c r="H10" s="1"/>
      <c r="I10" s="1"/>
      <c r="J10" s="1"/>
      <c r="K10" s="1"/>
      <c r="L10" s="1"/>
      <c r="M10" s="6" t="s">
        <v>29</v>
      </c>
      <c r="N10" s="1">
        <v>3</v>
      </c>
      <c r="O10" s="1"/>
      <c r="P10" s="1"/>
      <c r="Q10" s="1"/>
      <c r="R10" s="1"/>
      <c r="S10" s="1"/>
      <c r="T10" s="1"/>
      <c r="U10" s="1"/>
      <c r="V10" s="1"/>
      <c r="W10" s="1"/>
      <c r="X10" s="2"/>
      <c r="Y10" s="2"/>
      <c r="Z10" s="9"/>
      <c r="AA10" s="2"/>
      <c r="AB10" s="2"/>
      <c r="AC10" s="2"/>
      <c r="AD10" s="2"/>
      <c r="AE10" s="2"/>
      <c r="AF10" s="2"/>
      <c r="AG10" s="2"/>
      <c r="AH10" s="2"/>
      <c r="AI10" s="2"/>
      <c r="AJ10" s="2"/>
      <c r="AK10" s="2"/>
      <c r="AL10" s="2"/>
      <c r="AM10" s="2"/>
    </row>
    <row r="12" spans="1:39" x14ac:dyDescent="0.25">
      <c r="R12" t="s">
        <v>106</v>
      </c>
    </row>
  </sheetData>
  <mergeCells count="23">
    <mergeCell ref="AL6:AL7"/>
    <mergeCell ref="AM6:AM7"/>
    <mergeCell ref="A1:AM1"/>
    <mergeCell ref="AG6:AG7"/>
    <mergeCell ref="AH6:AH7"/>
    <mergeCell ref="AI6:AI7"/>
    <mergeCell ref="AJ6:AJ7"/>
    <mergeCell ref="AK6:AK7"/>
    <mergeCell ref="AB6:AB7"/>
    <mergeCell ref="AC6:AC7"/>
    <mergeCell ref="AD6:AD7"/>
    <mergeCell ref="AE6:AE7"/>
    <mergeCell ref="AF6:AF7"/>
    <mergeCell ref="C4:C5"/>
    <mergeCell ref="D4:D5"/>
    <mergeCell ref="C2:F2"/>
    <mergeCell ref="G2:N2"/>
    <mergeCell ref="AJ2:AM2"/>
    <mergeCell ref="AF2:AI2"/>
    <mergeCell ref="A2:B3"/>
    <mergeCell ref="Y2:AA2"/>
    <mergeCell ref="AB2:AE2"/>
    <mergeCell ref="O2:X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
  <sheetViews>
    <sheetView topLeftCell="I1" zoomScale="86" zoomScaleNormal="86" workbookViewId="0">
      <selection activeCell="O3" sqref="O3"/>
    </sheetView>
  </sheetViews>
  <sheetFormatPr defaultRowHeight="15" x14ac:dyDescent="0.25"/>
  <cols>
    <col min="4" max="4" width="13" customWidth="1"/>
    <col min="5" max="5" width="13.85546875" customWidth="1"/>
    <col min="6" max="6" width="13.7109375" customWidth="1"/>
    <col min="7" max="7" width="14.140625" customWidth="1"/>
    <col min="8" max="8" width="23.85546875" customWidth="1"/>
    <col min="9" max="9" width="32.140625" customWidth="1"/>
    <col min="10" max="10" width="19.5703125" customWidth="1"/>
    <col min="11" max="11" width="24.5703125" customWidth="1"/>
    <col min="12" max="12" width="37.42578125" customWidth="1"/>
    <col min="13" max="13" width="31.140625" customWidth="1"/>
    <col min="14" max="14" width="20.7109375" customWidth="1"/>
    <col min="15" max="15" width="24.42578125" customWidth="1"/>
  </cols>
  <sheetData>
    <row r="1" spans="1:15" x14ac:dyDescent="0.25">
      <c r="A1" s="19" t="s">
        <v>54</v>
      </c>
      <c r="B1" s="20"/>
      <c r="C1" s="21"/>
      <c r="D1" s="18" t="s">
        <v>62</v>
      </c>
      <c r="E1" s="18"/>
      <c r="F1" s="18"/>
      <c r="G1" s="18"/>
      <c r="H1" s="18" t="s">
        <v>65</v>
      </c>
      <c r="I1" s="18"/>
      <c r="J1" s="18"/>
      <c r="K1" s="18"/>
      <c r="L1" s="17" t="s">
        <v>66</v>
      </c>
      <c r="M1" s="17"/>
      <c r="N1" s="17"/>
      <c r="O1" s="17"/>
    </row>
    <row r="2" spans="1:15" ht="60" x14ac:dyDescent="0.25">
      <c r="A2" s="3" t="s">
        <v>44</v>
      </c>
      <c r="B2" s="3" t="s">
        <v>49</v>
      </c>
      <c r="C2" s="3" t="s">
        <v>69</v>
      </c>
      <c r="D2" s="3" t="s">
        <v>55</v>
      </c>
      <c r="E2" s="3" t="s">
        <v>56</v>
      </c>
      <c r="F2" s="3" t="s">
        <v>82</v>
      </c>
      <c r="G2" s="3" t="s">
        <v>61</v>
      </c>
      <c r="H2" s="3" t="s">
        <v>55</v>
      </c>
      <c r="I2" s="3" t="s">
        <v>56</v>
      </c>
      <c r="J2" s="3" t="s">
        <v>82</v>
      </c>
      <c r="K2" s="3" t="s">
        <v>61</v>
      </c>
      <c r="L2" s="3" t="s">
        <v>55</v>
      </c>
      <c r="M2" s="3" t="s">
        <v>56</v>
      </c>
      <c r="N2" s="3" t="s">
        <v>83</v>
      </c>
      <c r="O2" s="3" t="s">
        <v>61</v>
      </c>
    </row>
    <row r="3" spans="1:15" ht="409.5" x14ac:dyDescent="0.25">
      <c r="A3" s="6" t="s">
        <v>45</v>
      </c>
      <c r="B3" s="10" t="s">
        <v>50</v>
      </c>
      <c r="C3" s="6" t="s">
        <v>70</v>
      </c>
      <c r="D3" s="12" t="s">
        <v>57</v>
      </c>
      <c r="E3" s="12" t="s">
        <v>58</v>
      </c>
      <c r="F3" s="12" t="s">
        <v>115</v>
      </c>
      <c r="G3" s="12" t="s">
        <v>60</v>
      </c>
      <c r="H3" s="12" t="s">
        <v>125</v>
      </c>
      <c r="I3" s="6" t="s">
        <v>126</v>
      </c>
      <c r="J3" s="12" t="s">
        <v>127</v>
      </c>
      <c r="K3" s="12" t="s">
        <v>132</v>
      </c>
      <c r="L3" s="3" t="s">
        <v>135</v>
      </c>
      <c r="M3" s="13" t="s">
        <v>136</v>
      </c>
      <c r="N3" s="12" t="s">
        <v>137</v>
      </c>
      <c r="O3" s="12" t="s">
        <v>138</v>
      </c>
    </row>
    <row r="4" spans="1:15" ht="251.25" x14ac:dyDescent="0.25">
      <c r="A4" s="6" t="s">
        <v>46</v>
      </c>
      <c r="B4" s="10" t="s">
        <v>51</v>
      </c>
      <c r="C4" s="6" t="s">
        <v>71</v>
      </c>
      <c r="D4" s="11" t="s">
        <v>74</v>
      </c>
      <c r="E4" s="11" t="s">
        <v>75</v>
      </c>
      <c r="F4" s="11" t="s">
        <v>76</v>
      </c>
      <c r="G4" s="11" t="s">
        <v>77</v>
      </c>
      <c r="H4" s="11" t="s">
        <v>128</v>
      </c>
      <c r="I4" s="11" t="s">
        <v>129</v>
      </c>
      <c r="J4" s="11" t="s">
        <v>78</v>
      </c>
      <c r="K4" s="11" t="s">
        <v>78</v>
      </c>
      <c r="L4" s="11" t="s">
        <v>78</v>
      </c>
      <c r="M4" s="11" t="s">
        <v>78</v>
      </c>
      <c r="N4" s="11" t="s">
        <v>78</v>
      </c>
      <c r="O4" s="11" t="s">
        <v>78</v>
      </c>
    </row>
    <row r="5" spans="1:15" ht="60" x14ac:dyDescent="0.25">
      <c r="A5" s="6" t="s">
        <v>47</v>
      </c>
      <c r="B5" s="10" t="s">
        <v>52</v>
      </c>
      <c r="C5" s="6" t="s">
        <v>72</v>
      </c>
      <c r="D5" s="25" t="s">
        <v>79</v>
      </c>
      <c r="E5" s="25" t="s">
        <v>87</v>
      </c>
      <c r="F5" s="25" t="s">
        <v>81</v>
      </c>
      <c r="G5" s="25" t="s">
        <v>84</v>
      </c>
      <c r="H5" s="29" t="s">
        <v>134</v>
      </c>
      <c r="I5" s="30" t="s">
        <v>130</v>
      </c>
      <c r="J5" s="30" t="s">
        <v>131</v>
      </c>
      <c r="K5" s="29" t="s">
        <v>133</v>
      </c>
      <c r="L5" s="25" t="s">
        <v>78</v>
      </c>
      <c r="M5" s="25" t="s">
        <v>78</v>
      </c>
      <c r="N5" s="25" t="s">
        <v>78</v>
      </c>
      <c r="O5" s="25" t="s">
        <v>89</v>
      </c>
    </row>
    <row r="6" spans="1:15" ht="189.75" customHeight="1" x14ac:dyDescent="0.25">
      <c r="A6" s="8" t="s">
        <v>48</v>
      </c>
      <c r="B6" s="10" t="s">
        <v>53</v>
      </c>
      <c r="C6" s="6" t="s">
        <v>73</v>
      </c>
      <c r="D6" s="25"/>
      <c r="E6" s="25"/>
      <c r="F6" s="25"/>
      <c r="G6" s="25"/>
      <c r="H6" s="29"/>
      <c r="I6" s="30"/>
      <c r="J6" s="30"/>
      <c r="K6" s="29"/>
      <c r="L6" s="25"/>
      <c r="M6" s="25"/>
      <c r="N6" s="25"/>
      <c r="O6" s="25"/>
    </row>
    <row r="12" spans="1:15" x14ac:dyDescent="0.25">
      <c r="I12" s="15"/>
    </row>
  </sheetData>
  <mergeCells count="16">
    <mergeCell ref="O5:O6"/>
    <mergeCell ref="A1:C1"/>
    <mergeCell ref="D1:G1"/>
    <mergeCell ref="H1:K1"/>
    <mergeCell ref="L1:O1"/>
    <mergeCell ref="D5:D6"/>
    <mergeCell ref="E5:E6"/>
    <mergeCell ref="F5:F6"/>
    <mergeCell ref="G5:G6"/>
    <mergeCell ref="H5:H6"/>
    <mergeCell ref="I5:I6"/>
    <mergeCell ref="J5:J6"/>
    <mergeCell ref="K5:K6"/>
    <mergeCell ref="L5:L6"/>
    <mergeCell ref="M5:M6"/>
    <mergeCell ref="N5:N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2"/>
  <sheetViews>
    <sheetView topLeftCell="A4" zoomScale="78" zoomScaleNormal="78" workbookViewId="0">
      <selection activeCell="I17" sqref="I17"/>
    </sheetView>
  </sheetViews>
  <sheetFormatPr defaultRowHeight="15" x14ac:dyDescent="0.25"/>
  <cols>
    <col min="7" max="7" width="11.7109375" customWidth="1"/>
    <col min="11" max="11" width="14.28515625" customWidth="1"/>
    <col min="27" max="27" width="10.42578125" customWidth="1"/>
    <col min="28" max="28" width="26.42578125" customWidth="1"/>
    <col min="29" max="29" width="31.28515625" customWidth="1"/>
    <col min="30" max="30" width="14.7109375" customWidth="1"/>
    <col min="31" max="31" width="18.85546875" customWidth="1"/>
    <col min="32" max="32" width="21.7109375" customWidth="1"/>
    <col min="33" max="33" width="20.85546875" customWidth="1"/>
    <col min="34" max="34" width="15.28515625" customWidth="1"/>
    <col min="35" max="35" width="17.7109375" customWidth="1"/>
    <col min="36" max="36" width="37.28515625" customWidth="1"/>
    <col min="37" max="37" width="42.7109375" customWidth="1"/>
    <col min="38" max="38" width="22" customWidth="1"/>
    <col min="39" max="39" width="19.7109375" customWidth="1"/>
  </cols>
  <sheetData>
    <row r="1" spans="1:39" x14ac:dyDescent="0.25">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39" ht="45.75" customHeight="1" x14ac:dyDescent="0.25">
      <c r="A2" s="16" t="s">
        <v>1</v>
      </c>
      <c r="B2" s="16"/>
      <c r="C2" s="16" t="s">
        <v>10</v>
      </c>
      <c r="D2" s="16"/>
      <c r="E2" s="16"/>
      <c r="F2" s="16"/>
      <c r="G2" s="16" t="s">
        <v>12</v>
      </c>
      <c r="H2" s="16"/>
      <c r="I2" s="16"/>
      <c r="J2" s="16"/>
      <c r="K2" s="16"/>
      <c r="L2" s="16"/>
      <c r="M2" s="16"/>
      <c r="N2" s="16"/>
      <c r="O2" s="31" t="s">
        <v>43</v>
      </c>
      <c r="P2" s="32"/>
      <c r="Q2" s="32"/>
      <c r="R2" s="32"/>
      <c r="S2" s="32"/>
      <c r="T2" s="32"/>
      <c r="U2" s="32"/>
      <c r="V2" s="32"/>
      <c r="W2" s="32"/>
      <c r="X2" s="33"/>
      <c r="Y2" s="19" t="s">
        <v>54</v>
      </c>
      <c r="Z2" s="20"/>
      <c r="AA2" s="21"/>
      <c r="AB2" s="34" t="s">
        <v>62</v>
      </c>
      <c r="AC2" s="34"/>
      <c r="AD2" s="34"/>
      <c r="AE2" s="34"/>
      <c r="AF2" s="34" t="s">
        <v>65</v>
      </c>
      <c r="AG2" s="34"/>
      <c r="AH2" s="34"/>
      <c r="AI2" s="34"/>
      <c r="AJ2" s="34" t="s">
        <v>66</v>
      </c>
      <c r="AK2" s="34"/>
      <c r="AL2" s="34"/>
      <c r="AM2" s="34"/>
    </row>
    <row r="3" spans="1:39" ht="105" x14ac:dyDescent="0.25">
      <c r="A3" s="16"/>
      <c r="B3" s="16"/>
      <c r="C3" s="3" t="s">
        <v>5</v>
      </c>
      <c r="D3" s="4" t="s">
        <v>6</v>
      </c>
      <c r="E3" s="3" t="s">
        <v>8</v>
      </c>
      <c r="F3" s="5" t="s">
        <v>6</v>
      </c>
      <c r="G3" s="5" t="s">
        <v>11</v>
      </c>
      <c r="H3" s="5" t="s">
        <v>6</v>
      </c>
      <c r="I3" s="3" t="s">
        <v>16</v>
      </c>
      <c r="J3" s="3" t="s">
        <v>6</v>
      </c>
      <c r="K3" s="3" t="s">
        <v>17</v>
      </c>
      <c r="L3" s="3" t="s">
        <v>6</v>
      </c>
      <c r="M3" s="3" t="s">
        <v>22</v>
      </c>
      <c r="N3" s="3" t="s">
        <v>6</v>
      </c>
      <c r="O3" s="3" t="s">
        <v>113</v>
      </c>
      <c r="P3" s="3" t="s">
        <v>114</v>
      </c>
      <c r="Q3" s="3" t="s">
        <v>109</v>
      </c>
      <c r="R3" s="3" t="s">
        <v>6</v>
      </c>
      <c r="S3" s="3" t="s">
        <v>30</v>
      </c>
      <c r="T3" s="3" t="s">
        <v>6</v>
      </c>
      <c r="U3" s="3" t="s">
        <v>35</v>
      </c>
      <c r="V3" s="3" t="s">
        <v>6</v>
      </c>
      <c r="W3" s="3" t="s">
        <v>39</v>
      </c>
      <c r="X3" s="3" t="s">
        <v>6</v>
      </c>
      <c r="Y3" s="3" t="s">
        <v>44</v>
      </c>
      <c r="Z3" s="3" t="s">
        <v>49</v>
      </c>
      <c r="AA3" s="3" t="s">
        <v>69</v>
      </c>
      <c r="AB3" s="3" t="s">
        <v>55</v>
      </c>
      <c r="AC3" s="3" t="s">
        <v>56</v>
      </c>
      <c r="AD3" s="3" t="s">
        <v>82</v>
      </c>
      <c r="AE3" s="3" t="s">
        <v>61</v>
      </c>
      <c r="AF3" s="3" t="s">
        <v>55</v>
      </c>
      <c r="AG3" s="3" t="s">
        <v>56</v>
      </c>
      <c r="AH3" s="3" t="s">
        <v>82</v>
      </c>
      <c r="AI3" s="3" t="s">
        <v>61</v>
      </c>
      <c r="AJ3" s="3" t="s">
        <v>55</v>
      </c>
      <c r="AK3" s="3" t="s">
        <v>56</v>
      </c>
      <c r="AL3" s="3" t="s">
        <v>83</v>
      </c>
      <c r="AM3" s="3" t="s">
        <v>61</v>
      </c>
    </row>
    <row r="4" spans="1:39" ht="389.25" customHeight="1" x14ac:dyDescent="0.25">
      <c r="A4" s="2" t="s">
        <v>2</v>
      </c>
      <c r="B4" s="2"/>
      <c r="C4" s="25" t="s">
        <v>143</v>
      </c>
      <c r="D4" s="28">
        <v>4</v>
      </c>
      <c r="E4" s="6" t="s">
        <v>144</v>
      </c>
      <c r="F4" s="1">
        <v>3</v>
      </c>
      <c r="G4" s="6" t="s">
        <v>110</v>
      </c>
      <c r="H4" s="1">
        <v>3</v>
      </c>
      <c r="I4" s="1" t="s">
        <v>13</v>
      </c>
      <c r="J4" s="1">
        <v>2</v>
      </c>
      <c r="K4" s="6" t="s">
        <v>93</v>
      </c>
      <c r="L4" s="1">
        <v>4</v>
      </c>
      <c r="M4" s="6" t="s">
        <v>24</v>
      </c>
      <c r="N4" s="1">
        <v>2</v>
      </c>
      <c r="O4" s="1">
        <v>3</v>
      </c>
      <c r="P4" s="6">
        <v>1</v>
      </c>
      <c r="Q4" s="6">
        <f>O4*P4*4</f>
        <v>12</v>
      </c>
      <c r="R4" s="1">
        <v>2</v>
      </c>
      <c r="S4" s="6" t="s">
        <v>31</v>
      </c>
      <c r="T4" s="1">
        <v>3</v>
      </c>
      <c r="U4" s="6" t="s">
        <v>108</v>
      </c>
      <c r="V4" s="1">
        <v>4</v>
      </c>
      <c r="W4" s="6" t="s">
        <v>40</v>
      </c>
      <c r="X4" s="2">
        <v>4</v>
      </c>
      <c r="Y4" s="6" t="s">
        <v>45</v>
      </c>
      <c r="Z4" s="10" t="s">
        <v>50</v>
      </c>
      <c r="AA4" s="6" t="s">
        <v>70</v>
      </c>
      <c r="AB4" s="12" t="s">
        <v>96</v>
      </c>
      <c r="AC4" s="12" t="s">
        <v>97</v>
      </c>
      <c r="AD4" s="12" t="s">
        <v>98</v>
      </c>
      <c r="AE4" s="12" t="s">
        <v>99</v>
      </c>
      <c r="AF4" s="12" t="s">
        <v>100</v>
      </c>
      <c r="AG4" s="12" t="s">
        <v>139</v>
      </c>
      <c r="AH4" s="12" t="s">
        <v>98</v>
      </c>
      <c r="AI4" s="12" t="s">
        <v>101</v>
      </c>
      <c r="AJ4" s="3" t="s">
        <v>140</v>
      </c>
      <c r="AK4" s="13" t="s">
        <v>141</v>
      </c>
      <c r="AL4" s="12" t="s">
        <v>102</v>
      </c>
      <c r="AM4" s="12" t="s">
        <v>103</v>
      </c>
    </row>
    <row r="5" spans="1:39" ht="135" x14ac:dyDescent="0.25">
      <c r="A5" s="2" t="s">
        <v>3</v>
      </c>
      <c r="B5" s="2"/>
      <c r="C5" s="25"/>
      <c r="D5" s="28"/>
      <c r="E5" s="6" t="s">
        <v>91</v>
      </c>
      <c r="F5" s="1">
        <v>4</v>
      </c>
      <c r="G5" s="6" t="s">
        <v>111</v>
      </c>
      <c r="H5" s="1">
        <v>2</v>
      </c>
      <c r="I5" s="1" t="s">
        <v>14</v>
      </c>
      <c r="J5" s="1">
        <v>3</v>
      </c>
      <c r="K5" s="6" t="s">
        <v>94</v>
      </c>
      <c r="L5" s="1">
        <v>2</v>
      </c>
      <c r="M5" s="6" t="s">
        <v>23</v>
      </c>
      <c r="N5" s="1">
        <v>4</v>
      </c>
      <c r="O5" s="1"/>
      <c r="P5" s="1">
        <v>0.5</v>
      </c>
      <c r="Q5" s="1"/>
      <c r="R5" s="1">
        <v>3</v>
      </c>
      <c r="S5" s="6" t="s">
        <v>33</v>
      </c>
      <c r="T5" s="1">
        <v>5</v>
      </c>
      <c r="U5" s="6" t="s">
        <v>36</v>
      </c>
      <c r="V5" s="1">
        <v>5</v>
      </c>
      <c r="W5" s="6" t="s">
        <v>41</v>
      </c>
      <c r="X5" s="2">
        <v>2</v>
      </c>
      <c r="Y5" s="6" t="s">
        <v>46</v>
      </c>
      <c r="Z5" s="10" t="s">
        <v>51</v>
      </c>
      <c r="AA5" s="6" t="s">
        <v>71</v>
      </c>
      <c r="AB5" s="11" t="s">
        <v>89</v>
      </c>
      <c r="AC5" s="11" t="s">
        <v>78</v>
      </c>
      <c r="AD5" s="11" t="s">
        <v>78</v>
      </c>
      <c r="AE5" s="11" t="s">
        <v>78</v>
      </c>
      <c r="AF5" s="11" t="s">
        <v>78</v>
      </c>
      <c r="AG5" s="11" t="s">
        <v>78</v>
      </c>
      <c r="AH5" s="11" t="s">
        <v>78</v>
      </c>
      <c r="AI5" s="11" t="s">
        <v>78</v>
      </c>
      <c r="AJ5" s="11" t="s">
        <v>78</v>
      </c>
      <c r="AK5" s="11" t="s">
        <v>78</v>
      </c>
      <c r="AL5" s="11" t="s">
        <v>78</v>
      </c>
      <c r="AM5" s="11" t="s">
        <v>78</v>
      </c>
    </row>
    <row r="6" spans="1:39" ht="135" x14ac:dyDescent="0.25">
      <c r="A6" s="8" t="s">
        <v>4</v>
      </c>
      <c r="B6" s="2"/>
      <c r="C6" s="6" t="s">
        <v>90</v>
      </c>
      <c r="D6" s="7">
        <v>3</v>
      </c>
      <c r="E6" s="6" t="s">
        <v>92</v>
      </c>
      <c r="F6" s="1">
        <v>1</v>
      </c>
      <c r="G6" s="6" t="s">
        <v>112</v>
      </c>
      <c r="H6" s="1">
        <v>5</v>
      </c>
      <c r="I6" s="6" t="s">
        <v>15</v>
      </c>
      <c r="J6" s="1">
        <v>4</v>
      </c>
      <c r="K6" s="1" t="s">
        <v>95</v>
      </c>
      <c r="L6" s="1">
        <v>3</v>
      </c>
      <c r="M6" s="6" t="s">
        <v>25</v>
      </c>
      <c r="N6" s="1">
        <v>4</v>
      </c>
      <c r="O6" s="1"/>
      <c r="P6" s="6">
        <v>1</v>
      </c>
      <c r="Q6" s="6"/>
      <c r="R6" s="1">
        <v>4</v>
      </c>
      <c r="S6" s="6" t="s">
        <v>32</v>
      </c>
      <c r="T6" s="1">
        <v>2</v>
      </c>
      <c r="U6" s="6" t="s">
        <v>37</v>
      </c>
      <c r="V6" s="1">
        <v>2</v>
      </c>
      <c r="W6" s="6" t="s">
        <v>42</v>
      </c>
      <c r="X6" s="2">
        <v>3</v>
      </c>
      <c r="Y6" s="6" t="s">
        <v>47</v>
      </c>
      <c r="Z6" s="10" t="s">
        <v>52</v>
      </c>
      <c r="AA6" s="6" t="s">
        <v>72</v>
      </c>
      <c r="AB6" s="25" t="s">
        <v>104</v>
      </c>
      <c r="AC6" s="25" t="s">
        <v>78</v>
      </c>
      <c r="AD6" s="25" t="s">
        <v>78</v>
      </c>
      <c r="AE6" s="25" t="s">
        <v>105</v>
      </c>
      <c r="AF6" s="25" t="s">
        <v>78</v>
      </c>
      <c r="AG6" s="25" t="s">
        <v>78</v>
      </c>
      <c r="AH6" s="25" t="s">
        <v>78</v>
      </c>
      <c r="AI6" s="25" t="s">
        <v>78</v>
      </c>
      <c r="AJ6" s="25" t="s">
        <v>78</v>
      </c>
      <c r="AK6" s="25" t="s">
        <v>78</v>
      </c>
      <c r="AL6" s="25" t="s">
        <v>78</v>
      </c>
      <c r="AM6" s="25" t="s">
        <v>89</v>
      </c>
    </row>
    <row r="7" spans="1:39" ht="105" x14ac:dyDescent="0.25">
      <c r="A7" s="2"/>
      <c r="B7" s="2"/>
      <c r="C7" s="8" t="s">
        <v>142</v>
      </c>
      <c r="D7" s="7">
        <v>2</v>
      </c>
      <c r="E7" s="1"/>
      <c r="F7" s="1"/>
      <c r="G7" s="1"/>
      <c r="H7" s="1"/>
      <c r="I7" s="1"/>
      <c r="J7" s="1"/>
      <c r="K7" s="6" t="s">
        <v>145</v>
      </c>
      <c r="L7" s="1">
        <v>5</v>
      </c>
      <c r="M7" s="6" t="s">
        <v>26</v>
      </c>
      <c r="N7" s="1">
        <v>0</v>
      </c>
      <c r="O7" s="1"/>
      <c r="P7" s="1"/>
      <c r="Q7" s="1"/>
      <c r="R7" s="1"/>
      <c r="S7" s="6" t="s">
        <v>34</v>
      </c>
      <c r="T7" s="1">
        <v>4</v>
      </c>
      <c r="U7" s="6" t="s">
        <v>38</v>
      </c>
      <c r="V7" s="1">
        <v>3</v>
      </c>
      <c r="W7" s="1"/>
      <c r="X7" s="2"/>
      <c r="Y7" s="8" t="s">
        <v>48</v>
      </c>
      <c r="Z7" s="10" t="s">
        <v>53</v>
      </c>
      <c r="AA7" s="6" t="s">
        <v>73</v>
      </c>
      <c r="AB7" s="25"/>
      <c r="AC7" s="25"/>
      <c r="AD7" s="25"/>
      <c r="AE7" s="25"/>
      <c r="AF7" s="25"/>
      <c r="AG7" s="25"/>
      <c r="AH7" s="25"/>
      <c r="AI7" s="25"/>
      <c r="AJ7" s="25"/>
      <c r="AK7" s="25"/>
      <c r="AL7" s="25"/>
      <c r="AM7" s="25"/>
    </row>
    <row r="8" spans="1:39" ht="30" x14ac:dyDescent="0.25">
      <c r="A8" s="2"/>
      <c r="B8" s="2"/>
      <c r="C8" s="2"/>
      <c r="D8" s="2"/>
      <c r="E8" s="1"/>
      <c r="F8" s="1"/>
      <c r="G8" s="1"/>
      <c r="H8" s="1"/>
      <c r="I8" s="1"/>
      <c r="J8" s="1"/>
      <c r="K8" s="1"/>
      <c r="L8" s="1"/>
      <c r="M8" s="6" t="s">
        <v>27</v>
      </c>
      <c r="N8" s="1">
        <v>1</v>
      </c>
      <c r="O8" s="1"/>
      <c r="P8" s="1"/>
      <c r="Q8" s="1"/>
      <c r="R8" s="1"/>
      <c r="S8" s="1"/>
      <c r="T8" s="1"/>
      <c r="U8" s="1"/>
      <c r="V8" s="1"/>
      <c r="W8" s="1"/>
      <c r="X8" s="2"/>
      <c r="Y8" s="2"/>
      <c r="Z8" s="9"/>
      <c r="AA8" s="2"/>
      <c r="AB8" s="2"/>
      <c r="AC8" s="2"/>
      <c r="AD8" s="2"/>
      <c r="AE8" s="2"/>
      <c r="AF8" s="2"/>
      <c r="AG8" s="2"/>
      <c r="AH8" s="2"/>
      <c r="AI8" s="2"/>
      <c r="AJ8" s="2"/>
      <c r="AK8" s="2"/>
      <c r="AL8" s="2"/>
      <c r="AM8" s="2"/>
    </row>
    <row r="9" spans="1:39" ht="30" x14ac:dyDescent="0.25">
      <c r="A9" s="2"/>
      <c r="B9" s="2"/>
      <c r="C9" s="2"/>
      <c r="D9" s="2"/>
      <c r="E9" s="1"/>
      <c r="F9" s="1"/>
      <c r="G9" s="1"/>
      <c r="H9" s="1"/>
      <c r="I9" s="1"/>
      <c r="J9" s="1"/>
      <c r="K9" s="1"/>
      <c r="L9" s="1"/>
      <c r="M9" s="6" t="s">
        <v>28</v>
      </c>
      <c r="N9" s="1">
        <v>0</v>
      </c>
      <c r="O9" s="1"/>
      <c r="P9" s="1"/>
      <c r="Q9" s="1"/>
      <c r="R9" s="1"/>
      <c r="S9" s="1"/>
      <c r="T9" s="1"/>
      <c r="U9" s="1"/>
      <c r="V9" s="1"/>
      <c r="W9" s="1"/>
      <c r="X9" s="2"/>
      <c r="Y9" s="2"/>
      <c r="Z9" s="9"/>
      <c r="AA9" s="2"/>
      <c r="AB9" s="2"/>
      <c r="AC9" s="2"/>
      <c r="AD9" s="2"/>
      <c r="AE9" s="2"/>
      <c r="AF9" s="2"/>
      <c r="AG9" s="2"/>
      <c r="AH9" s="2"/>
      <c r="AI9" s="2"/>
      <c r="AJ9" s="2"/>
      <c r="AK9" s="2"/>
      <c r="AL9" s="2"/>
      <c r="AM9" s="2"/>
    </row>
    <row r="10" spans="1:39" ht="45" x14ac:dyDescent="0.25">
      <c r="A10" s="2"/>
      <c r="B10" s="2"/>
      <c r="C10" s="2"/>
      <c r="D10" s="2"/>
      <c r="E10" s="1"/>
      <c r="F10" s="1"/>
      <c r="G10" s="1"/>
      <c r="H10" s="1"/>
      <c r="I10" s="1"/>
      <c r="J10" s="1"/>
      <c r="K10" s="1"/>
      <c r="L10" s="1"/>
      <c r="M10" s="6" t="s">
        <v>29</v>
      </c>
      <c r="N10" s="1">
        <v>3</v>
      </c>
      <c r="O10" s="1"/>
      <c r="P10" s="1"/>
      <c r="Q10" s="1"/>
      <c r="R10" s="1"/>
      <c r="S10" s="1"/>
      <c r="T10" s="1"/>
      <c r="U10" s="1"/>
      <c r="V10" s="1"/>
      <c r="W10" s="1"/>
      <c r="X10" s="2"/>
      <c r="Y10" s="2"/>
      <c r="Z10" s="9"/>
      <c r="AA10" s="2"/>
      <c r="AB10" s="2"/>
      <c r="AC10" s="2"/>
      <c r="AD10" s="2"/>
      <c r="AE10" s="2"/>
      <c r="AF10" s="2"/>
      <c r="AG10" s="2"/>
      <c r="AH10" s="2"/>
      <c r="AI10" s="2"/>
      <c r="AJ10" s="2"/>
      <c r="AK10" s="2"/>
      <c r="AL10" s="2"/>
      <c r="AM10" s="2"/>
    </row>
    <row r="12" spans="1:39" x14ac:dyDescent="0.25">
      <c r="A12" t="s">
        <v>106</v>
      </c>
    </row>
  </sheetData>
  <mergeCells count="23">
    <mergeCell ref="AM6:AM7"/>
    <mergeCell ref="A1:AM1"/>
    <mergeCell ref="AG6:AG7"/>
    <mergeCell ref="AH6:AH7"/>
    <mergeCell ref="AI6:AI7"/>
    <mergeCell ref="AJ6:AJ7"/>
    <mergeCell ref="AK6:AK7"/>
    <mergeCell ref="AL6:AL7"/>
    <mergeCell ref="AB2:AE2"/>
    <mergeCell ref="AF2:AI2"/>
    <mergeCell ref="AJ2:AM2"/>
    <mergeCell ref="C4:C5"/>
    <mergeCell ref="D4:D5"/>
    <mergeCell ref="AB6:AB7"/>
    <mergeCell ref="AC6:AC7"/>
    <mergeCell ref="AD6:AD7"/>
    <mergeCell ref="AE6:AE7"/>
    <mergeCell ref="AF6:AF7"/>
    <mergeCell ref="A2:B3"/>
    <mergeCell ref="C2:F2"/>
    <mergeCell ref="G2:N2"/>
    <mergeCell ref="Y2:AA2"/>
    <mergeCell ref="O2:X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
  <sheetViews>
    <sheetView workbookViewId="0">
      <selection activeCell="O3" sqref="O3"/>
    </sheetView>
  </sheetViews>
  <sheetFormatPr defaultRowHeight="15" x14ac:dyDescent="0.25"/>
  <cols>
    <col min="4" max="4" width="20.28515625" customWidth="1"/>
    <col min="5" max="5" width="22.28515625" customWidth="1"/>
    <col min="6" max="6" width="16.5703125" customWidth="1"/>
    <col min="7" max="7" width="17" customWidth="1"/>
    <col min="8" max="8" width="23.28515625" customWidth="1"/>
    <col min="9" max="9" width="20.42578125" customWidth="1"/>
    <col min="10" max="10" width="16.85546875" customWidth="1"/>
    <col min="11" max="11" width="19.28515625" customWidth="1"/>
    <col min="12" max="12" width="37.7109375" customWidth="1"/>
    <col min="13" max="13" width="34.5703125" customWidth="1"/>
    <col min="14" max="14" width="38" customWidth="1"/>
    <col min="15" max="15" width="36.85546875" customWidth="1"/>
  </cols>
  <sheetData>
    <row r="1" spans="1:15" x14ac:dyDescent="0.25">
      <c r="A1" s="19" t="s">
        <v>54</v>
      </c>
      <c r="B1" s="20"/>
      <c r="C1" s="21"/>
      <c r="D1" s="34" t="s">
        <v>62</v>
      </c>
      <c r="E1" s="34"/>
      <c r="F1" s="34"/>
      <c r="G1" s="34"/>
      <c r="H1" s="34" t="s">
        <v>65</v>
      </c>
      <c r="I1" s="34"/>
      <c r="J1" s="34"/>
      <c r="K1" s="34"/>
      <c r="L1" s="34" t="s">
        <v>66</v>
      </c>
      <c r="M1" s="34"/>
      <c r="N1" s="34"/>
      <c r="O1" s="34"/>
    </row>
    <row r="2" spans="1:15" ht="60" x14ac:dyDescent="0.25">
      <c r="A2" s="3" t="s">
        <v>44</v>
      </c>
      <c r="B2" s="3" t="s">
        <v>49</v>
      </c>
      <c r="C2" s="3" t="s">
        <v>69</v>
      </c>
      <c r="D2" s="3" t="s">
        <v>55</v>
      </c>
      <c r="E2" s="3" t="s">
        <v>56</v>
      </c>
      <c r="F2" s="3" t="s">
        <v>82</v>
      </c>
      <c r="G2" s="3" t="s">
        <v>61</v>
      </c>
      <c r="H2" s="3" t="s">
        <v>55</v>
      </c>
      <c r="I2" s="3" t="s">
        <v>56</v>
      </c>
      <c r="J2" s="3" t="s">
        <v>82</v>
      </c>
      <c r="K2" s="3" t="s">
        <v>61</v>
      </c>
      <c r="L2" s="3" t="s">
        <v>55</v>
      </c>
      <c r="M2" s="3" t="s">
        <v>56</v>
      </c>
      <c r="N2" s="3" t="s">
        <v>83</v>
      </c>
      <c r="O2" s="3" t="s">
        <v>61</v>
      </c>
    </row>
    <row r="3" spans="1:15" ht="409.5" x14ac:dyDescent="0.25">
      <c r="A3" s="6" t="s">
        <v>45</v>
      </c>
      <c r="B3" s="10" t="s">
        <v>50</v>
      </c>
      <c r="C3" s="6" t="s">
        <v>70</v>
      </c>
      <c r="D3" s="12" t="s">
        <v>96</v>
      </c>
      <c r="E3" s="12" t="s">
        <v>97</v>
      </c>
      <c r="F3" s="12" t="s">
        <v>98</v>
      </c>
      <c r="G3" s="12" t="s">
        <v>99</v>
      </c>
      <c r="H3" s="12" t="s">
        <v>146</v>
      </c>
      <c r="I3" s="12" t="s">
        <v>147</v>
      </c>
      <c r="J3" s="12" t="s">
        <v>148</v>
      </c>
      <c r="K3" s="12" t="s">
        <v>149</v>
      </c>
      <c r="L3" s="3" t="s">
        <v>150</v>
      </c>
      <c r="M3" s="13" t="s">
        <v>151</v>
      </c>
      <c r="N3" s="12" t="s">
        <v>152</v>
      </c>
      <c r="O3" s="12" t="s">
        <v>153</v>
      </c>
    </row>
    <row r="4" spans="1:15" ht="75" x14ac:dyDescent="0.25">
      <c r="A4" s="6" t="s">
        <v>46</v>
      </c>
      <c r="B4" s="10" t="s">
        <v>51</v>
      </c>
      <c r="C4" s="6" t="s">
        <v>71</v>
      </c>
      <c r="D4" s="11" t="s">
        <v>89</v>
      </c>
      <c r="E4" s="11" t="s">
        <v>78</v>
      </c>
      <c r="F4" s="11" t="s">
        <v>78</v>
      </c>
      <c r="G4" s="11" t="s">
        <v>78</v>
      </c>
      <c r="H4" s="11" t="s">
        <v>78</v>
      </c>
      <c r="I4" s="11" t="s">
        <v>78</v>
      </c>
      <c r="J4" s="11" t="s">
        <v>78</v>
      </c>
      <c r="K4" s="11" t="s">
        <v>78</v>
      </c>
      <c r="L4" s="11" t="s">
        <v>78</v>
      </c>
      <c r="M4" s="11" t="s">
        <v>78</v>
      </c>
      <c r="N4" s="11" t="s">
        <v>78</v>
      </c>
      <c r="O4" s="11" t="s">
        <v>78</v>
      </c>
    </row>
    <row r="5" spans="1:15" ht="60" x14ac:dyDescent="0.25">
      <c r="A5" s="6" t="s">
        <v>47</v>
      </c>
      <c r="B5" s="10" t="s">
        <v>52</v>
      </c>
      <c r="C5" s="6" t="s">
        <v>72</v>
      </c>
      <c r="D5" s="25" t="s">
        <v>104</v>
      </c>
      <c r="E5" s="25" t="s">
        <v>78</v>
      </c>
      <c r="F5" s="25" t="s">
        <v>78</v>
      </c>
      <c r="G5" s="25" t="s">
        <v>105</v>
      </c>
      <c r="H5" s="25" t="s">
        <v>78</v>
      </c>
      <c r="I5" s="25" t="s">
        <v>78</v>
      </c>
      <c r="J5" s="25" t="s">
        <v>78</v>
      </c>
      <c r="K5" s="25" t="s">
        <v>78</v>
      </c>
      <c r="L5" s="25" t="s">
        <v>78</v>
      </c>
      <c r="M5" s="25" t="s">
        <v>78</v>
      </c>
      <c r="N5" s="25" t="s">
        <v>78</v>
      </c>
      <c r="O5" s="25" t="s">
        <v>89</v>
      </c>
    </row>
    <row r="6" spans="1:15" ht="75" x14ac:dyDescent="0.25">
      <c r="A6" s="8" t="s">
        <v>48</v>
      </c>
      <c r="B6" s="10" t="s">
        <v>53</v>
      </c>
      <c r="C6" s="6" t="s">
        <v>73</v>
      </c>
      <c r="D6" s="25"/>
      <c r="E6" s="25"/>
      <c r="F6" s="25"/>
      <c r="G6" s="25"/>
      <c r="H6" s="25"/>
      <c r="I6" s="25"/>
      <c r="J6" s="25"/>
      <c r="K6" s="25"/>
      <c r="L6" s="25"/>
      <c r="M6" s="25"/>
      <c r="N6" s="25"/>
      <c r="O6" s="25"/>
    </row>
  </sheetData>
  <mergeCells count="16">
    <mergeCell ref="O5:O6"/>
    <mergeCell ref="A1:C1"/>
    <mergeCell ref="D1:G1"/>
    <mergeCell ref="H1:K1"/>
    <mergeCell ref="L1:O1"/>
    <mergeCell ref="D5:D6"/>
    <mergeCell ref="E5:E6"/>
    <mergeCell ref="F5:F6"/>
    <mergeCell ref="G5:G6"/>
    <mergeCell ref="H5:H6"/>
    <mergeCell ref="I5:I6"/>
    <mergeCell ref="J5:J6"/>
    <mergeCell ref="K5:K6"/>
    <mergeCell ref="L5:L6"/>
    <mergeCell ref="M5:M6"/>
    <mergeCell ref="N5:N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Purulia</vt:lpstr>
      <vt:lpstr>Contingency Purulia</vt:lpstr>
      <vt:lpstr>Sundarban</vt:lpstr>
      <vt:lpstr>Contingency Sundarban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Amitava Aich</cp:lastModifiedBy>
  <dcterms:created xsi:type="dcterms:W3CDTF">2021-11-17T07:01:20Z</dcterms:created>
  <dcterms:modified xsi:type="dcterms:W3CDTF">2023-02-14T07:15:17Z</dcterms:modified>
</cp:coreProperties>
</file>